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BPADGETT\Documents\CAP\Cadet\2023 AKWG Summer Encampment\"/>
    </mc:Choice>
  </mc:AlternateContent>
  <xr:revisionPtr revIDLastSave="0" documentId="13_ncr:1_{9650594E-2A5F-413E-B453-C900FB8A6DCC}" xr6:coauthVersionLast="47" xr6:coauthVersionMax="47" xr10:uidLastSave="{00000000-0000-0000-0000-000000000000}"/>
  <bookViews>
    <workbookView xWindow="4880" yWindow="230" windowWidth="15610" windowHeight="9970" xr2:uid="{00000000-000D-0000-FFFF-FFFF00000000}"/>
  </bookViews>
  <sheets>
    <sheet name="First Time Students" sheetId="4" r:id="rId1"/>
    <sheet name="ATF" sheetId="8" r:id="rId2"/>
    <sheet name="Cadre" sheetId="7" r:id="rId3"/>
    <sheet name="SM" sheetId="6" r:id="rId4"/>
  </sheets>
  <calcPr calcId="181029"/>
</workbook>
</file>

<file path=xl/calcChain.xml><?xml version="1.0" encoding="utf-8"?>
<calcChain xmlns="http://schemas.openxmlformats.org/spreadsheetml/2006/main">
  <c r="B56" i="4" l="1"/>
  <c r="B57" i="4" s="1"/>
  <c r="B58" i="4" s="1"/>
  <c r="B59" i="4" s="1"/>
  <c r="B60" i="4" s="1"/>
  <c r="B61" i="4" s="1"/>
  <c r="B62" i="4" s="1"/>
  <c r="B22" i="7" l="1"/>
  <c r="B23" i="7"/>
  <c r="B24" i="7" s="1"/>
  <c r="B25" i="7" s="1"/>
  <c r="B26" i="7" s="1"/>
  <c r="B25" i="8" l="1"/>
  <c r="B26" i="8" s="1"/>
  <c r="B27" i="8" s="1"/>
  <c r="B8" i="8" l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9" i="4" l="1"/>
  <c r="B10" i="4" s="1"/>
  <c r="B11" i="4" s="1"/>
  <c r="B12" i="4" s="1"/>
  <c r="B13" i="4" s="1"/>
  <c r="B14" i="4" s="1"/>
  <c r="B15" i="4" s="1"/>
  <c r="B16" i="4" s="1"/>
  <c r="B17" i="4" s="1"/>
  <c r="B18" i="4" s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19" i="4" l="1"/>
  <c r="B20" i="4" s="1"/>
  <c r="B21" i="4" s="1"/>
  <c r="B22" i="4" s="1"/>
  <c r="B23" i="4" s="1"/>
  <c r="B24" i="4" l="1"/>
  <c r="B25" i="4" s="1"/>
  <c r="B26" i="4" s="1"/>
  <c r="B27" i="4" s="1"/>
  <c r="B28" i="4" s="1"/>
  <c r="B29" i="4" l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27" i="7"/>
  <c r="B28" i="7" s="1"/>
  <c r="B29" i="7" s="1"/>
  <c r="B30" i="7" s="1"/>
  <c r="B31" i="7" s="1"/>
  <c r="B32" i="7" s="1"/>
  <c r="B33" i="7" s="1"/>
  <c r="B34" i="7" s="1"/>
  <c r="B42" i="4" l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l="1"/>
</calcChain>
</file>

<file path=xl/sharedStrings.xml><?xml version="1.0" encoding="utf-8"?>
<sst xmlns="http://schemas.openxmlformats.org/spreadsheetml/2006/main" count="426" uniqueCount="188">
  <si>
    <t>Cadet Students, Cadre and ATF are listed on a separate tab</t>
  </si>
  <si>
    <t>Cadet Name</t>
  </si>
  <si>
    <t>Rank</t>
  </si>
  <si>
    <t>Payment</t>
  </si>
  <si>
    <t>60-81</t>
  </si>
  <si>
    <t>= Complete</t>
  </si>
  <si>
    <t>= Not Received</t>
  </si>
  <si>
    <t>= Received but incomplete</t>
  </si>
  <si>
    <t>= Added to Waitlist</t>
  </si>
  <si>
    <t>This spreadsheet tracks the registration process only.</t>
  </si>
  <si>
    <t>Senior Members</t>
  </si>
  <si>
    <t>Unit</t>
  </si>
  <si>
    <t>Name</t>
  </si>
  <si>
    <t>This spreadsheet tracks the registration process.</t>
  </si>
  <si>
    <t>Confirmed attendance is at the discretion of the</t>
  </si>
  <si>
    <t>= Attendance Confirmed</t>
  </si>
  <si>
    <t>PCR-AK-001</t>
  </si>
  <si>
    <t>Porter, B</t>
  </si>
  <si>
    <t>Lt Col</t>
  </si>
  <si>
    <t xml:space="preserve"> </t>
  </si>
  <si>
    <t>= Received Incomplete</t>
  </si>
  <si>
    <t>= Not Needed</t>
  </si>
  <si>
    <t>Air Travel?</t>
  </si>
  <si>
    <t>Registration Status</t>
  </si>
  <si>
    <t>Confirmed attendance is at the discretion of the encampment staff</t>
  </si>
  <si>
    <t>Cadet Cadre</t>
  </si>
  <si>
    <t>encampment staff</t>
  </si>
  <si>
    <t>LRC HH</t>
  </si>
  <si>
    <t>Advanced Training Flight</t>
  </si>
  <si>
    <t>PCR-AK-076</t>
  </si>
  <si>
    <t>Capt</t>
  </si>
  <si>
    <t>Cadet Students, Cadre and senior members are listed on a separate tab</t>
  </si>
  <si>
    <t>Cadet Students, ATF and senior members are listed on a separate tab</t>
  </si>
  <si>
    <t>Confirmed?</t>
  </si>
  <si>
    <t>DD 1381</t>
  </si>
  <si>
    <t>Ori, L</t>
  </si>
  <si>
    <t>Padgett, A</t>
  </si>
  <si>
    <t>Smoot, A</t>
  </si>
  <si>
    <t>Walkup, B</t>
  </si>
  <si>
    <t>Lukic, K</t>
  </si>
  <si>
    <t>Smoot, P</t>
  </si>
  <si>
    <t>Porter, Mi</t>
  </si>
  <si>
    <t>Clifton, T</t>
  </si>
  <si>
    <t>Mellerstig, S</t>
  </si>
  <si>
    <t>2d Lt</t>
  </si>
  <si>
    <t>CMSgt</t>
  </si>
  <si>
    <t>1st Lt</t>
  </si>
  <si>
    <t>Brunelle, D</t>
  </si>
  <si>
    <t>Maj</t>
  </si>
  <si>
    <t>SMSgt</t>
  </si>
  <si>
    <t>TSgt</t>
  </si>
  <si>
    <t>Goins, E</t>
  </si>
  <si>
    <t>2nd Lt</t>
  </si>
  <si>
    <t>Moehring, T</t>
  </si>
  <si>
    <t>Michaud, M</t>
  </si>
  <si>
    <t>Neroda, T</t>
  </si>
  <si>
    <t>Anderson, Rac</t>
  </si>
  <si>
    <t>Jensen, O</t>
  </si>
  <si>
    <t>SrA</t>
  </si>
  <si>
    <t>Anderson, Mit</t>
  </si>
  <si>
    <t>Anderson, Mad</t>
  </si>
  <si>
    <t>Benedict, R</t>
  </si>
  <si>
    <t>Weisensel, T</t>
  </si>
  <si>
    <t>Bennett, K</t>
  </si>
  <si>
    <t>NHQ-119-119</t>
  </si>
  <si>
    <t>PCR-AK-093</t>
  </si>
  <si>
    <t>PCR-AK-022</t>
  </si>
  <si>
    <t>PCR-AK-015</t>
  </si>
  <si>
    <t>PCR-AK-017</t>
  </si>
  <si>
    <t>PCR-AK-011</t>
  </si>
  <si>
    <t>PCR-AK-009</t>
  </si>
  <si>
    <t>Chura, E</t>
  </si>
  <si>
    <t>PCR-AK-071</t>
  </si>
  <si>
    <t>Burke, M</t>
  </si>
  <si>
    <t>Clerc, D</t>
  </si>
  <si>
    <t>Cole, H</t>
  </si>
  <si>
    <t>Cole, M</t>
  </si>
  <si>
    <t>Cole, N</t>
  </si>
  <si>
    <t>Davidson, E</t>
  </si>
  <si>
    <t>Davidson, S</t>
  </si>
  <si>
    <t>Dote, L</t>
  </si>
  <si>
    <t>Dote, R</t>
  </si>
  <si>
    <t>Gomez, E</t>
  </si>
  <si>
    <t>Hecht, J</t>
  </si>
  <si>
    <t>Hecht, K</t>
  </si>
  <si>
    <t>Lotz, W</t>
  </si>
  <si>
    <t>McAtee, A</t>
  </si>
  <si>
    <t>Oistad, N</t>
  </si>
  <si>
    <t>Thibault, C</t>
  </si>
  <si>
    <t>Prior Encmp</t>
  </si>
  <si>
    <t>Connolly, L</t>
  </si>
  <si>
    <t>McArthur, A</t>
  </si>
  <si>
    <t>Padgett, B</t>
  </si>
  <si>
    <t>SM</t>
  </si>
  <si>
    <t>Johansen, P</t>
  </si>
  <si>
    <t>McCoy, C</t>
  </si>
  <si>
    <t>Austin, G</t>
  </si>
  <si>
    <t>Benjamin, T</t>
  </si>
  <si>
    <t>Vazquez, W</t>
  </si>
  <si>
    <t>Buck, B</t>
  </si>
  <si>
    <t>Pittsenbargar, C</t>
  </si>
  <si>
    <t>Curry</t>
  </si>
  <si>
    <t>Cadre, ATF and senior members are listed on separate tabs</t>
  </si>
  <si>
    <t>Halliburton, K</t>
  </si>
  <si>
    <t>Pittsenbargar, D</t>
  </si>
  <si>
    <t>Cadet Rank</t>
  </si>
  <si>
    <t>Padgett, K</t>
  </si>
  <si>
    <t>Grossglauser, T</t>
  </si>
  <si>
    <t>Bell, O</t>
  </si>
  <si>
    <t>Buller, T</t>
  </si>
  <si>
    <t>Wegemer, G</t>
  </si>
  <si>
    <t>Traugott, H</t>
  </si>
  <si>
    <t>Horton, E</t>
  </si>
  <si>
    <t>Wilcox, J</t>
  </si>
  <si>
    <t>Ries, J</t>
  </si>
  <si>
    <t>Meyer, T</t>
  </si>
  <si>
    <t>Mellerstig, L</t>
  </si>
  <si>
    <t>Engeberg, A</t>
  </si>
  <si>
    <t>Engeberg, E</t>
  </si>
  <si>
    <t>Shelley, J</t>
  </si>
  <si>
    <t>Noble, R</t>
  </si>
  <si>
    <t>Parker, J</t>
  </si>
  <si>
    <t>Mellerstig, J</t>
  </si>
  <si>
    <t>Skipper, L</t>
  </si>
  <si>
    <t>Simpson, W</t>
  </si>
  <si>
    <t>Taylor, R</t>
  </si>
  <si>
    <t>PCR-AK-072</t>
  </si>
  <si>
    <t>Noble, C</t>
  </si>
  <si>
    <t>Clark, A</t>
  </si>
  <si>
    <t>Klostermeyer, W</t>
  </si>
  <si>
    <t>Sanders, W</t>
  </si>
  <si>
    <t>Tolbert-Neilsen, A</t>
  </si>
  <si>
    <t>SSgt</t>
  </si>
  <si>
    <t>Haddock, E</t>
  </si>
  <si>
    <t>Cone, P</t>
  </si>
  <si>
    <t>Wood, L</t>
  </si>
  <si>
    <t>Cone, R</t>
  </si>
  <si>
    <t>Henderson, Z</t>
  </si>
  <si>
    <t>Waitlist</t>
  </si>
  <si>
    <t>Barnette, E</t>
  </si>
  <si>
    <t>Andrews, N</t>
  </si>
  <si>
    <t>Vermeire, C</t>
  </si>
  <si>
    <t>Redford, C</t>
  </si>
  <si>
    <t>Schwartz, L</t>
  </si>
  <si>
    <t>Greenwald, C</t>
  </si>
  <si>
    <t>Regier, A</t>
  </si>
  <si>
    <t>Thorsteinston, N</t>
  </si>
  <si>
    <t>Thorsteinston, F</t>
  </si>
  <si>
    <t>David, B</t>
  </si>
  <si>
    <t>Henderson, V</t>
  </si>
  <si>
    <t>Connolly, H</t>
  </si>
  <si>
    <t>Logan, E</t>
  </si>
  <si>
    <t>Connolly, E</t>
  </si>
  <si>
    <t>Juergens, A</t>
  </si>
  <si>
    <t>Ziesmer, H</t>
  </si>
  <si>
    <t>Bishop, C</t>
  </si>
  <si>
    <t>Knapp, C</t>
  </si>
  <si>
    <t>Leinberger, D</t>
  </si>
  <si>
    <t>PCR-AK-087</t>
  </si>
  <si>
    <t>Long, H</t>
  </si>
  <si>
    <t>Eaker, P</t>
  </si>
  <si>
    <t>Neth, A</t>
  </si>
  <si>
    <t>Bressler, R</t>
  </si>
  <si>
    <t>Owens, T</t>
  </si>
  <si>
    <t>Johnson, P</t>
  </si>
  <si>
    <t>McArthur, S</t>
  </si>
  <si>
    <t>N</t>
  </si>
  <si>
    <t>Fronda, V</t>
  </si>
  <si>
    <t>Maierson, J</t>
  </si>
  <si>
    <t>Long, T</t>
  </si>
  <si>
    <t>PCR-AK-027</t>
  </si>
  <si>
    <t>Moore, W</t>
  </si>
  <si>
    <t>Kolk, K</t>
  </si>
  <si>
    <t xml:space="preserve">Cadet Students </t>
  </si>
  <si>
    <t xml:space="preserve">  Waitlist</t>
  </si>
  <si>
    <t>Ries, M</t>
  </si>
  <si>
    <t>Sims, D</t>
  </si>
  <si>
    <t>Sims, J</t>
  </si>
  <si>
    <t>Medlin, J</t>
  </si>
  <si>
    <t>Engeberg, J</t>
  </si>
  <si>
    <t>Moon, S</t>
  </si>
  <si>
    <t>SWR-TX-376</t>
  </si>
  <si>
    <t>Wiseman, E</t>
  </si>
  <si>
    <t>Bratton, E</t>
  </si>
  <si>
    <t>Bobek, J</t>
  </si>
  <si>
    <t>Moon, P</t>
  </si>
  <si>
    <t>13 June 2023 Update</t>
  </si>
  <si>
    <t>18 June 2023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</si>
</sst>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8"/>
      <name val="Arial"/>
      <family val="2"/>
    </font>
    <font>
      <b/>
      <sz val="24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BFBFBF"/>
      </patternFill>
    </fill>
    <fill>
      <patternFill patternType="solid">
        <fgColor theme="0"/>
        <bgColor rgb="FFBFBFBF"/>
      </patternFill>
    </fill>
    <fill>
      <patternFill patternType="solid">
        <fgColor rgb="FF7030A0"/>
        <bgColor rgb="FFBFBFBF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0" fillId="2" borderId="1" xfId="0" applyFont="1" applyFill="1" applyBorder="1"/>
    <xf numFmtId="0" fontId="21" fillId="2" borderId="1" xfId="0" applyFont="1" applyFill="1" applyBorder="1"/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3" borderId="1" xfId="0" applyFont="1" applyFill="1" applyBorder="1"/>
    <xf numFmtId="0" fontId="22" fillId="0" borderId="0" xfId="0" quotePrefix="1" applyFont="1" applyAlignment="1">
      <alignment vertical="center"/>
    </xf>
    <xf numFmtId="0" fontId="20" fillId="0" borderId="0" xfId="0" applyFont="1" applyAlignment="1">
      <alignment horizontal="left"/>
    </xf>
    <xf numFmtId="0" fontId="20" fillId="5" borderId="1" xfId="0" applyFont="1" applyFill="1" applyBorder="1"/>
    <xf numFmtId="0" fontId="20" fillId="4" borderId="1" xfId="0" applyFont="1" applyFill="1" applyBorder="1"/>
    <xf numFmtId="0" fontId="23" fillId="0" borderId="0" xfId="0" quotePrefix="1" applyFont="1" applyAlignment="1">
      <alignment vertical="center"/>
    </xf>
    <xf numFmtId="0" fontId="20" fillId="6" borderId="1" xfId="0" applyFont="1" applyFill="1" applyBorder="1"/>
    <xf numFmtId="0" fontId="20" fillId="7" borderId="1" xfId="0" applyFont="1" applyFill="1" applyBorder="1"/>
    <xf numFmtId="0" fontId="2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vertical="center"/>
    </xf>
    <xf numFmtId="0" fontId="25" fillId="4" borderId="1" xfId="0" applyFont="1" applyFill="1" applyBorder="1"/>
    <xf numFmtId="0" fontId="26" fillId="4" borderId="1" xfId="0" applyFont="1" applyFill="1" applyBorder="1" applyAlignment="1">
      <alignment vertical="center"/>
    </xf>
    <xf numFmtId="0" fontId="22" fillId="4" borderId="1" xfId="0" applyFont="1" applyFill="1" applyBorder="1"/>
    <xf numFmtId="0" fontId="26" fillId="4" borderId="1" xfId="0" applyFont="1" applyFill="1" applyBorder="1"/>
    <xf numFmtId="0" fontId="27" fillId="2" borderId="1" xfId="0" applyFont="1" applyFill="1" applyBorder="1"/>
    <xf numFmtId="0" fontId="28" fillId="0" borderId="2" xfId="0" applyFont="1" applyBorder="1" applyAlignment="1">
      <alignment horizontal="center"/>
    </xf>
    <xf numFmtId="49" fontId="29" fillId="0" borderId="0" xfId="0" applyNumberFormat="1" applyFont="1"/>
    <xf numFmtId="0" fontId="20" fillId="0" borderId="2" xfId="0" applyFont="1" applyBorder="1" applyAlignment="1">
      <alignment horizontal="center" textRotation="90"/>
    </xf>
    <xf numFmtId="0" fontId="28" fillId="0" borderId="2" xfId="0" applyFont="1" applyBorder="1" applyAlignment="1">
      <alignment horizontal="center" textRotation="90"/>
    </xf>
    <xf numFmtId="0" fontId="20" fillId="8" borderId="1" xfId="0" applyFont="1" applyFill="1" applyBorder="1" applyAlignment="1">
      <alignment horizontal="center"/>
    </xf>
    <xf numFmtId="0" fontId="20" fillId="8" borderId="1" xfId="0" applyFont="1" applyFill="1" applyBorder="1"/>
    <xf numFmtId="0" fontId="26" fillId="8" borderId="1" xfId="0" applyFont="1" applyFill="1" applyBorder="1" applyAlignment="1">
      <alignment horizontal="left"/>
    </xf>
    <xf numFmtId="0" fontId="20" fillId="9" borderId="1" xfId="0" applyFont="1" applyFill="1" applyBorder="1"/>
    <xf numFmtId="0" fontId="20" fillId="10" borderId="1" xfId="0" applyFont="1" applyFill="1" applyBorder="1"/>
    <xf numFmtId="0" fontId="22" fillId="9" borderId="1" xfId="0" quotePrefix="1" applyFont="1" applyFill="1" applyBorder="1"/>
    <xf numFmtId="0" fontId="19" fillId="0" borderId="0" xfId="0" applyFont="1"/>
    <xf numFmtId="0" fontId="20" fillId="0" borderId="1" xfId="0" applyFont="1" applyBorder="1" applyAlignment="1">
      <alignment horizontal="left"/>
    </xf>
    <xf numFmtId="49" fontId="29" fillId="0" borderId="1" xfId="0" applyNumberFormat="1" applyFont="1" applyBorder="1"/>
    <xf numFmtId="0" fontId="20" fillId="0" borderId="1" xfId="0" applyFont="1" applyBorder="1"/>
    <xf numFmtId="0" fontId="20" fillId="0" borderId="3" xfId="0" applyFont="1" applyBorder="1"/>
    <xf numFmtId="0" fontId="20" fillId="0" borderId="3" xfId="0" applyFont="1" applyBorder="1" applyAlignment="1">
      <alignment horizontal="center" textRotation="90"/>
    </xf>
    <xf numFmtId="0" fontId="30" fillId="0" borderId="1" xfId="0" applyFont="1" applyBorder="1" applyAlignment="1">
      <alignment horizontal="center" vertical="center"/>
    </xf>
    <xf numFmtId="0" fontId="22" fillId="2" borderId="1" xfId="0" applyFont="1" applyFill="1" applyBorder="1"/>
    <xf numFmtId="49" fontId="18" fillId="0" borderId="0" xfId="0" applyNumberFormat="1" applyFont="1"/>
    <xf numFmtId="0" fontId="30" fillId="0" borderId="1" xfId="0" applyFont="1" applyBorder="1" applyAlignment="1">
      <alignment horizontal="center"/>
    </xf>
    <xf numFmtId="49" fontId="17" fillId="0" borderId="0" xfId="0" applyNumberFormat="1" applyFont="1"/>
    <xf numFmtId="0" fontId="32" fillId="2" borderId="1" xfId="0" applyFont="1" applyFill="1" applyBorder="1"/>
    <xf numFmtId="0" fontId="20" fillId="0" borderId="1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5" fillId="0" borderId="0" xfId="0" applyNumberFormat="1" applyFont="1"/>
    <xf numFmtId="0" fontId="20" fillId="0" borderId="0" xfId="0" applyFont="1"/>
    <xf numFmtId="49" fontId="14" fillId="0" borderId="0" xfId="0" applyNumberFormat="1" applyFont="1"/>
    <xf numFmtId="0" fontId="20" fillId="0" borderId="0" xfId="0" applyFont="1" applyAlignment="1">
      <alignment vertical="center"/>
    </xf>
    <xf numFmtId="49" fontId="12" fillId="0" borderId="0" xfId="0" applyNumberFormat="1" applyFont="1"/>
    <xf numFmtId="0" fontId="12" fillId="0" borderId="0" xfId="0" applyFont="1"/>
    <xf numFmtId="49" fontId="12" fillId="0" borderId="1" xfId="0" applyNumberFormat="1" applyFont="1" applyBorder="1"/>
    <xf numFmtId="0" fontId="12" fillId="2" borderId="1" xfId="0" applyFont="1" applyFill="1" applyBorder="1"/>
    <xf numFmtId="0" fontId="20" fillId="11" borderId="0" xfId="0" applyFont="1" applyFill="1"/>
    <xf numFmtId="0" fontId="20" fillId="12" borderId="0" xfId="0" applyFont="1" applyFill="1"/>
    <xf numFmtId="0" fontId="20" fillId="12" borderId="1" xfId="0" applyFont="1" applyFill="1" applyBorder="1"/>
    <xf numFmtId="0" fontId="20" fillId="11" borderId="1" xfId="0" applyFont="1" applyFill="1" applyBorder="1"/>
    <xf numFmtId="0" fontId="33" fillId="0" borderId="0" xfId="0" applyFont="1"/>
    <xf numFmtId="0" fontId="12" fillId="0" borderId="0" xfId="0" applyFont="1" applyAlignment="1">
      <alignment vertical="center"/>
    </xf>
    <xf numFmtId="0" fontId="19" fillId="11" borderId="0" xfId="0" applyFont="1" applyFill="1"/>
    <xf numFmtId="0" fontId="20" fillId="0" borderId="1" xfId="0" applyFont="1" applyBorder="1" applyAlignment="1">
      <alignment horizontal="center" textRotation="90"/>
    </xf>
    <xf numFmtId="49" fontId="13" fillId="0" borderId="0" xfId="0" applyNumberFormat="1" applyFont="1" applyAlignment="1">
      <alignment vertical="center"/>
    </xf>
    <xf numFmtId="0" fontId="19" fillId="12" borderId="0" xfId="0" applyFont="1" applyFill="1"/>
    <xf numFmtId="0" fontId="11" fillId="0" borderId="0" xfId="0" applyFont="1"/>
    <xf numFmtId="49" fontId="11" fillId="0" borderId="0" xfId="0" applyNumberFormat="1" applyFont="1"/>
    <xf numFmtId="0" fontId="11" fillId="0" borderId="0" xfId="0" applyFont="1" applyAlignment="1">
      <alignment vertical="center"/>
    </xf>
    <xf numFmtId="49" fontId="34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49" fontId="10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35" fillId="0" borderId="1" xfId="0" applyFont="1" applyBorder="1"/>
    <xf numFmtId="0" fontId="35" fillId="0" borderId="0" xfId="0" quotePrefix="1" applyFont="1" applyAlignment="1">
      <alignment vertical="center"/>
    </xf>
    <xf numFmtId="0" fontId="6" fillId="0" borderId="0" xfId="0" applyFont="1"/>
    <xf numFmtId="0" fontId="30" fillId="0" borderId="1" xfId="0" applyFont="1" applyBorder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49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FCEA-F68C-43EA-847F-F7D4D5E0CF19}">
  <sheetPr>
    <tabColor theme="8" tint="0.39997558519241921"/>
  </sheetPr>
  <dimension ref="A1:AS149"/>
  <sheetViews>
    <sheetView tabSelected="1" zoomScale="90" zoomScaleNormal="90" workbookViewId="0">
      <selection activeCell="C5" sqref="C5"/>
    </sheetView>
  </sheetViews>
  <sheetFormatPr defaultRowHeight="14" x14ac:dyDescent="0.3"/>
  <cols>
    <col min="1" max="1" width="3.1640625" customWidth="1"/>
    <col min="2" max="2" width="3.5" customWidth="1"/>
    <col min="3" max="3" width="14.4140625" customWidth="1"/>
    <col min="4" max="4" width="12.9140625" customWidth="1"/>
    <col min="5" max="16" width="3.58203125" customWidth="1"/>
    <col min="17" max="17" width="3.75" customWidth="1"/>
    <col min="20" max="20" width="12.08203125" customWidth="1"/>
  </cols>
  <sheetData>
    <row r="1" spans="1:45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3.5" x14ac:dyDescent="0.55000000000000004">
      <c r="A2" s="1"/>
      <c r="B2" s="1"/>
      <c r="C2" s="20" t="s">
        <v>173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5" x14ac:dyDescent="0.35">
      <c r="A3" s="1"/>
      <c r="B3" s="1"/>
      <c r="C3" s="2" t="s">
        <v>102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19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74" customHeight="1" x14ac:dyDescent="0.7">
      <c r="A5" s="1"/>
      <c r="B5" s="35"/>
      <c r="C5" s="4" t="s">
        <v>1</v>
      </c>
      <c r="D5" s="21" t="s">
        <v>11</v>
      </c>
      <c r="E5" s="23" t="s">
        <v>3</v>
      </c>
      <c r="F5" s="23" t="s">
        <v>101</v>
      </c>
      <c r="G5" s="23" t="s">
        <v>4</v>
      </c>
      <c r="H5" s="23">
        <v>160</v>
      </c>
      <c r="I5" s="23">
        <v>161</v>
      </c>
      <c r="J5" s="23">
        <v>163</v>
      </c>
      <c r="K5" s="23" t="s">
        <v>34</v>
      </c>
      <c r="L5" s="36" t="s">
        <v>27</v>
      </c>
      <c r="M5" s="36" t="s">
        <v>33</v>
      </c>
      <c r="N5" s="36" t="s">
        <v>22</v>
      </c>
      <c r="O5" s="1"/>
      <c r="P5" s="1"/>
      <c r="Q5" s="42" t="s">
        <v>187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4.5" customHeight="1" x14ac:dyDescent="0.35">
      <c r="A6" s="1"/>
      <c r="B6" s="48">
        <v>1</v>
      </c>
      <c r="C6" s="63" t="s">
        <v>140</v>
      </c>
      <c r="D6" s="63" t="s">
        <v>29</v>
      </c>
      <c r="E6" s="53"/>
      <c r="F6" s="53"/>
      <c r="G6" s="53"/>
      <c r="H6" s="53"/>
      <c r="I6" s="53"/>
      <c r="J6" s="53"/>
      <c r="K6" s="53"/>
      <c r="L6" s="53"/>
      <c r="M6" s="7"/>
      <c r="N6" s="40" t="s">
        <v>166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4.5" customHeight="1" x14ac:dyDescent="0.35">
      <c r="A7" s="1"/>
      <c r="B7" s="34">
        <v>2</v>
      </c>
      <c r="C7" s="50" t="s">
        <v>99</v>
      </c>
      <c r="D7" s="50" t="s">
        <v>67</v>
      </c>
      <c r="E7" s="53"/>
      <c r="F7" s="53"/>
      <c r="G7" s="53"/>
      <c r="H7" s="53"/>
      <c r="I7" s="53"/>
      <c r="J7" s="53"/>
      <c r="K7" s="53"/>
      <c r="L7" s="53"/>
      <c r="M7" s="7"/>
      <c r="N7" s="40" t="s">
        <v>166</v>
      </c>
      <c r="O7" s="1"/>
      <c r="P7" s="1"/>
      <c r="Q7" s="34"/>
      <c r="R7" s="75" t="s">
        <v>23</v>
      </c>
      <c r="S7" s="34"/>
      <c r="T7" s="3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4.5" customHeight="1" x14ac:dyDescent="0.35">
      <c r="A8" s="1"/>
      <c r="B8" s="34">
        <v>3</v>
      </c>
      <c r="C8" s="50" t="s">
        <v>109</v>
      </c>
      <c r="D8" s="50" t="s">
        <v>68</v>
      </c>
      <c r="E8" s="53"/>
      <c r="F8" s="53"/>
      <c r="G8" s="53"/>
      <c r="H8" s="53"/>
      <c r="I8" s="53"/>
      <c r="J8" s="53"/>
      <c r="K8" s="53"/>
      <c r="L8" s="53"/>
      <c r="M8" s="7"/>
      <c r="N8" s="40" t="s">
        <v>166</v>
      </c>
      <c r="O8" s="1"/>
      <c r="P8" s="1"/>
      <c r="Q8" s="5"/>
      <c r="R8" s="6" t="s">
        <v>5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4.5" customHeight="1" x14ac:dyDescent="0.35">
      <c r="A9" s="1"/>
      <c r="B9" s="34">
        <f t="shared" ref="B9:B62" si="0">B8+1</f>
        <v>4</v>
      </c>
      <c r="C9" s="50" t="s">
        <v>73</v>
      </c>
      <c r="D9" s="50" t="s">
        <v>67</v>
      </c>
      <c r="E9" s="53"/>
      <c r="F9" s="53"/>
      <c r="G9" s="53"/>
      <c r="H9" s="53"/>
      <c r="I9" s="53"/>
      <c r="J9" s="53"/>
      <c r="K9" s="53"/>
      <c r="L9" s="53"/>
      <c r="M9" s="7"/>
      <c r="N9" s="40" t="s">
        <v>166</v>
      </c>
      <c r="O9" s="1"/>
      <c r="P9" s="1"/>
      <c r="Q9" s="8"/>
      <c r="R9" s="6" t="s">
        <v>6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4.5" customHeight="1" x14ac:dyDescent="0.35">
      <c r="A10" s="1"/>
      <c r="B10" s="34">
        <f t="shared" si="0"/>
        <v>5</v>
      </c>
      <c r="C10" s="50" t="s">
        <v>71</v>
      </c>
      <c r="D10" s="50" t="s">
        <v>72</v>
      </c>
      <c r="E10" s="53"/>
      <c r="F10" s="53"/>
      <c r="G10" s="53"/>
      <c r="H10" s="53"/>
      <c r="I10" s="53"/>
      <c r="J10" s="53"/>
      <c r="K10" s="53"/>
      <c r="L10" s="53"/>
      <c r="M10" s="7"/>
      <c r="N10" s="37"/>
      <c r="O10" s="1"/>
      <c r="P10" s="1"/>
      <c r="Q10" s="9"/>
      <c r="R10" s="10" t="s">
        <v>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4.5" customHeight="1" x14ac:dyDescent="0.35">
      <c r="A11" s="1"/>
      <c r="B11" s="34">
        <f t="shared" si="0"/>
        <v>6</v>
      </c>
      <c r="C11" s="63" t="s">
        <v>128</v>
      </c>
      <c r="D11" s="63" t="s">
        <v>66</v>
      </c>
      <c r="E11" s="53"/>
      <c r="F11" s="53"/>
      <c r="G11" s="53"/>
      <c r="H11" s="53"/>
      <c r="I11" s="53"/>
      <c r="J11" s="53"/>
      <c r="K11" s="53"/>
      <c r="L11" s="53"/>
      <c r="M11" s="7"/>
      <c r="N11" s="37"/>
      <c r="O11" s="1"/>
      <c r="P11" s="1"/>
      <c r="Q11" s="11"/>
      <c r="R11" s="6" t="s">
        <v>21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4.5" x14ac:dyDescent="0.35">
      <c r="A12" s="1"/>
      <c r="B12" s="34">
        <f t="shared" si="0"/>
        <v>7</v>
      </c>
      <c r="C12" s="50" t="s">
        <v>74</v>
      </c>
      <c r="D12" s="50" t="s">
        <v>67</v>
      </c>
      <c r="E12" s="53"/>
      <c r="F12" s="53"/>
      <c r="G12" s="53"/>
      <c r="H12" s="53"/>
      <c r="I12" s="53"/>
      <c r="J12" s="53"/>
      <c r="K12" s="53"/>
      <c r="L12" s="53"/>
      <c r="M12" s="7"/>
      <c r="N12" s="40" t="s">
        <v>166</v>
      </c>
      <c r="O12" s="1"/>
      <c r="P12" s="1"/>
      <c r="Q12" s="12"/>
      <c r="R12" s="6" t="s">
        <v>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5" x14ac:dyDescent="0.35">
      <c r="A13" s="1"/>
      <c r="B13" s="34">
        <f t="shared" si="0"/>
        <v>8</v>
      </c>
      <c r="C13" s="50" t="s">
        <v>75</v>
      </c>
      <c r="D13" s="50" t="s">
        <v>29</v>
      </c>
      <c r="E13" s="53"/>
      <c r="F13" s="53"/>
      <c r="G13" s="53"/>
      <c r="H13" s="53"/>
      <c r="I13" s="53"/>
      <c r="J13" s="53"/>
      <c r="K13" s="53"/>
      <c r="L13" s="53"/>
      <c r="M13" s="46"/>
      <c r="N13" s="40" t="s">
        <v>166</v>
      </c>
      <c r="O13" s="1"/>
      <c r="P13" s="1"/>
      <c r="Q13" s="29"/>
      <c r="R13" s="30" t="s">
        <v>15</v>
      </c>
      <c r="S13" s="28"/>
      <c r="T13" s="28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4.5" x14ac:dyDescent="0.35">
      <c r="A14" s="1"/>
      <c r="B14" s="34">
        <f t="shared" si="0"/>
        <v>9</v>
      </c>
      <c r="C14" s="50" t="s">
        <v>76</v>
      </c>
      <c r="D14" s="50" t="s">
        <v>29</v>
      </c>
      <c r="E14" s="53"/>
      <c r="F14" s="53"/>
      <c r="G14" s="53"/>
      <c r="H14" s="53"/>
      <c r="I14" s="53"/>
      <c r="J14" s="53"/>
      <c r="K14" s="53"/>
      <c r="L14" s="53"/>
      <c r="M14" s="46"/>
      <c r="N14" s="40" t="s">
        <v>166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5" x14ac:dyDescent="0.35">
      <c r="A15" s="1"/>
      <c r="B15" s="34">
        <f t="shared" si="0"/>
        <v>10</v>
      </c>
      <c r="C15" s="50" t="s">
        <v>77</v>
      </c>
      <c r="D15" s="50" t="s">
        <v>69</v>
      </c>
      <c r="E15" s="53"/>
      <c r="F15" s="53"/>
      <c r="G15" s="53"/>
      <c r="H15" s="53"/>
      <c r="I15" s="53"/>
      <c r="J15" s="53"/>
      <c r="K15" s="53"/>
      <c r="L15" s="53"/>
      <c r="M15" s="46"/>
      <c r="N15" s="3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4.5" x14ac:dyDescent="0.35">
      <c r="A16" s="1"/>
      <c r="B16" s="34">
        <f t="shared" si="0"/>
        <v>11</v>
      </c>
      <c r="C16" s="63" t="s">
        <v>136</v>
      </c>
      <c r="D16" s="50" t="s">
        <v>65</v>
      </c>
      <c r="E16" s="53"/>
      <c r="F16" s="53"/>
      <c r="G16" s="53"/>
      <c r="H16" s="53"/>
      <c r="I16" s="53"/>
      <c r="J16" s="53"/>
      <c r="K16" s="53"/>
      <c r="L16" s="53"/>
      <c r="M16" s="46"/>
      <c r="N16" s="40" t="s">
        <v>166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4.5" x14ac:dyDescent="0.35">
      <c r="A17" s="1"/>
      <c r="B17" s="34">
        <f t="shared" si="0"/>
        <v>12</v>
      </c>
      <c r="C17" s="67" t="s">
        <v>152</v>
      </c>
      <c r="D17" s="50" t="s">
        <v>72</v>
      </c>
      <c r="E17" s="53"/>
      <c r="F17" s="53"/>
      <c r="G17" s="53"/>
      <c r="H17" s="53"/>
      <c r="I17" s="53"/>
      <c r="J17" s="53"/>
      <c r="K17" s="53"/>
      <c r="L17" s="53"/>
      <c r="M17" s="46"/>
      <c r="N17" s="3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4.5" x14ac:dyDescent="0.35">
      <c r="A18" s="1"/>
      <c r="B18" s="34">
        <f t="shared" si="0"/>
        <v>13</v>
      </c>
      <c r="C18" s="67" t="s">
        <v>150</v>
      </c>
      <c r="D18" s="50" t="s">
        <v>72</v>
      </c>
      <c r="E18" s="53"/>
      <c r="F18" s="53"/>
      <c r="G18" s="53"/>
      <c r="H18" s="53"/>
      <c r="I18" s="53"/>
      <c r="J18" s="53"/>
      <c r="K18" s="53"/>
      <c r="L18" s="53"/>
      <c r="M18" s="50"/>
      <c r="N18" s="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4.5" x14ac:dyDescent="0.35">
      <c r="A19" s="1"/>
      <c r="B19" s="34">
        <f t="shared" si="0"/>
        <v>14</v>
      </c>
      <c r="C19" s="67" t="s">
        <v>148</v>
      </c>
      <c r="D19" s="50" t="s">
        <v>69</v>
      </c>
      <c r="E19" s="53"/>
      <c r="F19" s="53"/>
      <c r="G19" s="53"/>
      <c r="H19" s="53"/>
      <c r="I19" s="53"/>
      <c r="J19" s="53"/>
      <c r="K19" s="53"/>
      <c r="L19" s="53"/>
      <c r="M19" s="46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4.5" x14ac:dyDescent="0.35">
      <c r="A20" s="1"/>
      <c r="B20" s="34">
        <f t="shared" si="0"/>
        <v>15</v>
      </c>
      <c r="C20" s="50" t="s">
        <v>78</v>
      </c>
      <c r="D20" s="50" t="s">
        <v>68</v>
      </c>
      <c r="E20" s="53"/>
      <c r="F20" s="53"/>
      <c r="G20" s="53"/>
      <c r="H20" s="53"/>
      <c r="I20" s="53"/>
      <c r="J20" s="53"/>
      <c r="K20" s="53"/>
      <c r="L20" s="53"/>
      <c r="M20" s="32"/>
      <c r="N20" s="40" t="s">
        <v>166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4.5" x14ac:dyDescent="0.35">
      <c r="A21" s="1"/>
      <c r="B21" s="34">
        <f t="shared" si="0"/>
        <v>16</v>
      </c>
      <c r="C21" s="50" t="s">
        <v>79</v>
      </c>
      <c r="D21" s="50" t="s">
        <v>68</v>
      </c>
      <c r="E21" s="53"/>
      <c r="F21" s="53"/>
      <c r="G21" s="53"/>
      <c r="H21" s="53"/>
      <c r="I21" s="53"/>
      <c r="J21" s="53"/>
      <c r="K21" s="53"/>
      <c r="L21" s="53"/>
      <c r="M21" s="32"/>
      <c r="N21" s="40" t="s">
        <v>166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4.5" x14ac:dyDescent="0.35">
      <c r="A22" s="1"/>
      <c r="B22" s="34">
        <f t="shared" si="0"/>
        <v>17</v>
      </c>
      <c r="C22" s="50" t="s">
        <v>80</v>
      </c>
      <c r="D22" s="57" t="s">
        <v>70</v>
      </c>
      <c r="E22" s="53"/>
      <c r="F22" s="53"/>
      <c r="G22" s="53"/>
      <c r="H22" s="53"/>
      <c r="I22" s="53"/>
      <c r="J22" s="53"/>
      <c r="K22" s="53"/>
      <c r="L22" s="53"/>
      <c r="M22" s="46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4.5" x14ac:dyDescent="0.35">
      <c r="A23" s="1"/>
      <c r="B23" s="34">
        <f t="shared" si="0"/>
        <v>18</v>
      </c>
      <c r="C23" s="50" t="s">
        <v>81</v>
      </c>
      <c r="D23" s="57" t="s">
        <v>70</v>
      </c>
      <c r="E23" s="53"/>
      <c r="F23" s="53"/>
      <c r="G23" s="53"/>
      <c r="H23" s="53"/>
      <c r="I23" s="53"/>
      <c r="J23" s="53"/>
      <c r="K23" s="53"/>
      <c r="L23" s="53"/>
      <c r="M23" s="46"/>
      <c r="N23" s="3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4.5" x14ac:dyDescent="0.35">
      <c r="A24" s="1"/>
      <c r="B24" s="34">
        <f t="shared" si="0"/>
        <v>19</v>
      </c>
      <c r="C24" s="67" t="s">
        <v>160</v>
      </c>
      <c r="D24" s="57" t="s">
        <v>158</v>
      </c>
      <c r="E24" s="53"/>
      <c r="F24" s="53"/>
      <c r="G24" s="53"/>
      <c r="H24" s="53"/>
      <c r="I24" s="53"/>
      <c r="J24" s="53"/>
      <c r="K24" s="53"/>
      <c r="L24" s="53"/>
      <c r="M24" s="46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4.5" x14ac:dyDescent="0.35">
      <c r="A25" s="1"/>
      <c r="B25" s="34">
        <f t="shared" si="0"/>
        <v>20</v>
      </c>
      <c r="C25" s="50" t="s">
        <v>117</v>
      </c>
      <c r="D25" s="50" t="s">
        <v>65</v>
      </c>
      <c r="E25" s="53"/>
      <c r="F25" s="53"/>
      <c r="G25" s="53"/>
      <c r="H25" s="53"/>
      <c r="I25" s="53"/>
      <c r="J25" s="53"/>
      <c r="K25" s="53"/>
      <c r="L25" s="53"/>
      <c r="M25" s="46"/>
      <c r="N25" s="40" t="s">
        <v>166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4.5" x14ac:dyDescent="0.35">
      <c r="A26" s="1"/>
      <c r="B26" s="34">
        <f t="shared" si="0"/>
        <v>21</v>
      </c>
      <c r="C26" s="50" t="s">
        <v>118</v>
      </c>
      <c r="D26" s="50" t="s">
        <v>65</v>
      </c>
      <c r="E26" s="53"/>
      <c r="F26" s="53"/>
      <c r="G26" s="53"/>
      <c r="H26" s="53"/>
      <c r="I26" s="53"/>
      <c r="J26" s="53"/>
      <c r="K26" s="53"/>
      <c r="L26" s="53"/>
      <c r="M26" s="46"/>
      <c r="N26" s="40" t="s">
        <v>166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4.5" x14ac:dyDescent="0.35">
      <c r="A27" s="1"/>
      <c r="B27" s="34">
        <f t="shared" si="0"/>
        <v>22</v>
      </c>
      <c r="C27" s="32" t="s">
        <v>167</v>
      </c>
      <c r="D27" s="72" t="s">
        <v>158</v>
      </c>
      <c r="E27" s="53"/>
      <c r="F27" s="53"/>
      <c r="G27" s="53"/>
      <c r="H27" s="53"/>
      <c r="I27" s="53"/>
      <c r="J27" s="53"/>
      <c r="K27" s="53"/>
      <c r="L27" s="5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4.5" x14ac:dyDescent="0.35">
      <c r="A28" s="1"/>
      <c r="B28" s="34">
        <f t="shared" si="0"/>
        <v>23</v>
      </c>
      <c r="C28" s="50" t="s">
        <v>82</v>
      </c>
      <c r="D28" s="50" t="s">
        <v>72</v>
      </c>
      <c r="E28" s="53"/>
      <c r="F28" s="53"/>
      <c r="G28" s="53"/>
      <c r="H28" s="53"/>
      <c r="I28" s="53"/>
      <c r="J28" s="53"/>
      <c r="K28" s="53"/>
      <c r="L28" s="53"/>
      <c r="M28" s="46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4.5" x14ac:dyDescent="0.35">
      <c r="A29" s="1"/>
      <c r="B29" s="34">
        <f t="shared" si="0"/>
        <v>24</v>
      </c>
      <c r="C29" s="63" t="s">
        <v>144</v>
      </c>
      <c r="D29" s="63" t="s">
        <v>69</v>
      </c>
      <c r="E29" s="53"/>
      <c r="F29" s="53"/>
      <c r="G29" s="53"/>
      <c r="H29" s="53"/>
      <c r="I29" s="53"/>
      <c r="J29" s="53"/>
      <c r="K29" s="53"/>
      <c r="L29" s="53"/>
      <c r="M29" s="46"/>
      <c r="N29" s="3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4.5" x14ac:dyDescent="0.35">
      <c r="A30" s="1"/>
      <c r="B30" s="34">
        <f t="shared" si="0"/>
        <v>25</v>
      </c>
      <c r="C30" s="50" t="s">
        <v>107</v>
      </c>
      <c r="D30" s="57" t="s">
        <v>70</v>
      </c>
      <c r="E30" s="54"/>
      <c r="F30" s="53"/>
      <c r="G30" s="53"/>
      <c r="H30" s="53"/>
      <c r="I30" s="53"/>
      <c r="J30" s="53"/>
      <c r="K30" s="53"/>
      <c r="L30" s="53"/>
      <c r="M30" s="46"/>
      <c r="N30" s="3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4.5" x14ac:dyDescent="0.35">
      <c r="A31" s="1"/>
      <c r="B31" s="34">
        <f t="shared" si="0"/>
        <v>26</v>
      </c>
      <c r="C31" s="63" t="s">
        <v>133</v>
      </c>
      <c r="D31" s="50" t="s">
        <v>29</v>
      </c>
      <c r="E31" s="53"/>
      <c r="F31" s="53"/>
      <c r="G31" s="53"/>
      <c r="H31" s="53"/>
      <c r="I31" s="53"/>
      <c r="J31" s="53"/>
      <c r="K31" s="53"/>
      <c r="L31" s="53"/>
      <c r="M31" s="46"/>
      <c r="N31" s="40" t="s">
        <v>166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4.5" x14ac:dyDescent="0.35">
      <c r="A32" s="1"/>
      <c r="B32" s="34">
        <f t="shared" si="0"/>
        <v>27</v>
      </c>
      <c r="C32" s="50" t="s">
        <v>83</v>
      </c>
      <c r="D32" s="50" t="s">
        <v>72</v>
      </c>
      <c r="E32" s="53"/>
      <c r="F32" s="53"/>
      <c r="G32" s="53"/>
      <c r="H32" s="53"/>
      <c r="I32" s="53"/>
      <c r="J32" s="53"/>
      <c r="K32" s="53"/>
      <c r="L32" s="53"/>
      <c r="M32" s="46"/>
      <c r="N32" s="3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4.5" x14ac:dyDescent="0.35">
      <c r="A33" s="1"/>
      <c r="B33" s="34">
        <f t="shared" si="0"/>
        <v>28</v>
      </c>
      <c r="C33" s="50" t="s">
        <v>84</v>
      </c>
      <c r="D33" s="50" t="s">
        <v>72</v>
      </c>
      <c r="E33" s="53"/>
      <c r="F33" s="53"/>
      <c r="G33" s="53"/>
      <c r="H33" s="53"/>
      <c r="I33" s="53"/>
      <c r="J33" s="53"/>
      <c r="K33" s="53"/>
      <c r="L33" s="53"/>
      <c r="M33" s="46"/>
      <c r="N33" s="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4.5" x14ac:dyDescent="0.35">
      <c r="A34" s="1"/>
      <c r="B34" s="34">
        <f t="shared" si="0"/>
        <v>29</v>
      </c>
      <c r="C34" s="67" t="s">
        <v>149</v>
      </c>
      <c r="D34" s="63" t="s">
        <v>69</v>
      </c>
      <c r="E34" s="53"/>
      <c r="F34" s="53"/>
      <c r="G34" s="53"/>
      <c r="H34" s="53"/>
      <c r="I34" s="53"/>
      <c r="J34" s="53"/>
      <c r="K34" s="53"/>
      <c r="L34" s="53"/>
      <c r="M34" s="46"/>
      <c r="N34" s="3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4.5" x14ac:dyDescent="0.35">
      <c r="A35" s="1"/>
      <c r="B35" s="34">
        <f t="shared" si="0"/>
        <v>30</v>
      </c>
      <c r="C35" s="63" t="s">
        <v>137</v>
      </c>
      <c r="D35" s="63" t="s">
        <v>69</v>
      </c>
      <c r="E35" s="53"/>
      <c r="F35" s="53"/>
      <c r="G35" s="53"/>
      <c r="H35" s="53"/>
      <c r="I35" s="53"/>
      <c r="J35" s="53"/>
      <c r="K35" s="53"/>
      <c r="L35" s="53"/>
      <c r="M35" s="46"/>
      <c r="N35" s="3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4.5" x14ac:dyDescent="0.35">
      <c r="A36" s="1"/>
      <c r="B36" s="34">
        <f t="shared" si="0"/>
        <v>31</v>
      </c>
      <c r="C36" s="50" t="s">
        <v>112</v>
      </c>
      <c r="D36" s="50" t="s">
        <v>67</v>
      </c>
      <c r="E36" s="54"/>
      <c r="F36" s="53"/>
      <c r="G36" s="53"/>
      <c r="H36" s="53"/>
      <c r="I36" s="53"/>
      <c r="J36" s="53"/>
      <c r="K36" s="53"/>
      <c r="L36" s="53"/>
      <c r="M36" s="46"/>
      <c r="N36" s="40" t="s">
        <v>166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4.5" x14ac:dyDescent="0.35">
      <c r="A37" s="1"/>
      <c r="B37" s="34">
        <f t="shared" si="0"/>
        <v>32</v>
      </c>
      <c r="C37" s="76" t="s">
        <v>172</v>
      </c>
      <c r="D37" s="67" t="s">
        <v>72</v>
      </c>
      <c r="E37" s="53"/>
      <c r="F37" s="53"/>
      <c r="G37" s="53"/>
      <c r="H37" s="53"/>
      <c r="I37" s="53"/>
      <c r="J37" s="53"/>
      <c r="K37" s="53"/>
      <c r="L37" s="53"/>
      <c r="M37" s="46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4.5" x14ac:dyDescent="0.35">
      <c r="A38" s="1"/>
      <c r="B38" s="34">
        <f t="shared" si="0"/>
        <v>33</v>
      </c>
      <c r="C38" s="67" t="s">
        <v>157</v>
      </c>
      <c r="D38" s="67" t="s">
        <v>158</v>
      </c>
      <c r="E38" s="53"/>
      <c r="F38" s="53"/>
      <c r="G38" s="53"/>
      <c r="H38" s="53"/>
      <c r="I38" s="53"/>
      <c r="J38" s="53"/>
      <c r="K38" s="53"/>
      <c r="L38" s="53"/>
      <c r="M38" s="46"/>
      <c r="N38" s="3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4.5" x14ac:dyDescent="0.35">
      <c r="A39" s="1"/>
      <c r="B39" s="34">
        <f t="shared" si="0"/>
        <v>34</v>
      </c>
      <c r="C39" s="67" t="s">
        <v>151</v>
      </c>
      <c r="D39" s="50" t="s">
        <v>65</v>
      </c>
      <c r="E39" s="53"/>
      <c r="F39" s="53"/>
      <c r="G39" s="53"/>
      <c r="H39" s="53"/>
      <c r="I39" s="53"/>
      <c r="J39" s="53"/>
      <c r="K39" s="53"/>
      <c r="L39" s="53"/>
      <c r="M39" s="46"/>
      <c r="N39" s="40" t="s">
        <v>166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4.5" x14ac:dyDescent="0.35">
      <c r="A40" s="1"/>
      <c r="B40" s="34">
        <f t="shared" si="0"/>
        <v>35</v>
      </c>
      <c r="C40" s="50" t="s">
        <v>85</v>
      </c>
      <c r="D40" s="50" t="s">
        <v>66</v>
      </c>
      <c r="E40" s="53"/>
      <c r="F40" s="53"/>
      <c r="G40" s="53"/>
      <c r="H40" s="53"/>
      <c r="I40" s="53"/>
      <c r="J40" s="53"/>
      <c r="K40" s="53"/>
      <c r="L40" s="53"/>
      <c r="M40" s="46"/>
      <c r="N40" s="3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4.5" x14ac:dyDescent="0.35">
      <c r="A41" s="1"/>
      <c r="B41" s="34">
        <f t="shared" si="0"/>
        <v>36</v>
      </c>
      <c r="C41" s="32" t="s">
        <v>168</v>
      </c>
      <c r="D41" s="72" t="s">
        <v>68</v>
      </c>
      <c r="E41" s="53"/>
      <c r="F41" s="53"/>
      <c r="G41" s="53"/>
      <c r="H41" s="53"/>
      <c r="I41" s="53"/>
      <c r="J41" s="53"/>
      <c r="K41" s="53"/>
      <c r="L41" s="53"/>
      <c r="M41" s="46"/>
      <c r="N41" s="3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4.5" x14ac:dyDescent="0.35">
      <c r="A42" s="1"/>
      <c r="B42" s="34">
        <f t="shared" si="0"/>
        <v>37</v>
      </c>
      <c r="C42" s="32" t="s">
        <v>165</v>
      </c>
      <c r="D42" s="50" t="s">
        <v>29</v>
      </c>
      <c r="E42" s="53"/>
      <c r="F42" s="53"/>
      <c r="G42" s="53"/>
      <c r="H42" s="53"/>
      <c r="I42" s="53"/>
      <c r="J42" s="53"/>
      <c r="K42" s="53"/>
      <c r="L42" s="53"/>
      <c r="M42" s="46"/>
      <c r="N42" s="37" t="s">
        <v>166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4.5" x14ac:dyDescent="0.35">
      <c r="A43" s="1"/>
      <c r="B43" s="34">
        <f t="shared" si="0"/>
        <v>38</v>
      </c>
      <c r="C43" s="50" t="s">
        <v>86</v>
      </c>
      <c r="D43" s="50" t="s">
        <v>29</v>
      </c>
      <c r="E43" s="53"/>
      <c r="F43" s="53"/>
      <c r="G43" s="53"/>
      <c r="H43" s="53"/>
      <c r="I43" s="53"/>
      <c r="J43" s="53"/>
      <c r="K43" s="53"/>
      <c r="L43" s="53"/>
      <c r="M43" s="46"/>
      <c r="N43" s="40" t="s">
        <v>166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4.5" x14ac:dyDescent="0.35">
      <c r="A44" s="1"/>
      <c r="B44" s="34">
        <f t="shared" si="0"/>
        <v>39</v>
      </c>
      <c r="C44" s="50" t="s">
        <v>115</v>
      </c>
      <c r="D44" s="50" t="s">
        <v>65</v>
      </c>
      <c r="E44" s="53"/>
      <c r="F44" s="53"/>
      <c r="G44" s="53"/>
      <c r="H44" s="53"/>
      <c r="I44" s="53"/>
      <c r="J44" s="53"/>
      <c r="K44" s="53"/>
      <c r="L44" s="53"/>
      <c r="M44" s="50"/>
      <c r="N44" s="40" t="s">
        <v>166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4.5" x14ac:dyDescent="0.35">
      <c r="A45" s="1"/>
      <c r="B45" s="34">
        <f t="shared" si="0"/>
        <v>40</v>
      </c>
      <c r="C45" s="67" t="s">
        <v>161</v>
      </c>
      <c r="D45" s="67" t="s">
        <v>158</v>
      </c>
      <c r="E45" s="53"/>
      <c r="F45" s="53"/>
      <c r="G45" s="53"/>
      <c r="H45" s="53"/>
      <c r="I45" s="53"/>
      <c r="J45" s="53"/>
      <c r="K45" s="53"/>
      <c r="L45" s="53"/>
      <c r="M45" s="46"/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5" x14ac:dyDescent="0.35">
      <c r="A46" s="1"/>
      <c r="B46" s="34">
        <f t="shared" si="0"/>
        <v>41</v>
      </c>
      <c r="C46" s="50" t="s">
        <v>127</v>
      </c>
      <c r="D46" s="50" t="s">
        <v>29</v>
      </c>
      <c r="E46" s="53"/>
      <c r="F46" s="53"/>
      <c r="G46" s="53"/>
      <c r="H46" s="53"/>
      <c r="I46" s="53"/>
      <c r="J46" s="53"/>
      <c r="K46" s="53"/>
      <c r="L46" s="53"/>
      <c r="M46" s="46"/>
      <c r="N46" s="40" t="s">
        <v>166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4.5" x14ac:dyDescent="0.35">
      <c r="A47" s="1"/>
      <c r="B47" s="34">
        <f t="shared" si="0"/>
        <v>42</v>
      </c>
      <c r="C47" s="50" t="s">
        <v>120</v>
      </c>
      <c r="D47" s="50" t="s">
        <v>29</v>
      </c>
      <c r="E47" s="53"/>
      <c r="F47" s="53"/>
      <c r="G47" s="53"/>
      <c r="H47" s="53"/>
      <c r="I47" s="53"/>
      <c r="J47" s="53"/>
      <c r="K47" s="53"/>
      <c r="L47" s="53"/>
      <c r="M47" s="46"/>
      <c r="N47" s="40" t="s">
        <v>166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4.5" x14ac:dyDescent="0.35">
      <c r="A48" s="1"/>
      <c r="B48" s="34">
        <f t="shared" si="0"/>
        <v>43</v>
      </c>
      <c r="C48" s="50" t="s">
        <v>87</v>
      </c>
      <c r="D48" s="50" t="s">
        <v>67</v>
      </c>
      <c r="E48" s="53"/>
      <c r="F48" s="53"/>
      <c r="G48" s="53"/>
      <c r="H48" s="53"/>
      <c r="I48" s="53"/>
      <c r="J48" s="53"/>
      <c r="K48" s="53"/>
      <c r="L48" s="53"/>
      <c r="M48" s="46"/>
      <c r="N48" s="40" t="s">
        <v>166</v>
      </c>
      <c r="O48" s="1"/>
      <c r="P48" s="38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4.5" x14ac:dyDescent="0.35">
      <c r="A49" s="1"/>
      <c r="B49" s="34">
        <f t="shared" si="0"/>
        <v>44</v>
      </c>
      <c r="C49" s="63" t="s">
        <v>145</v>
      </c>
      <c r="D49" s="63" t="s">
        <v>66</v>
      </c>
      <c r="E49" s="53"/>
      <c r="F49" s="53"/>
      <c r="G49" s="53"/>
      <c r="H49" s="53"/>
      <c r="I49" s="53"/>
      <c r="J49" s="53"/>
      <c r="K49" s="53"/>
      <c r="L49" s="53"/>
      <c r="M49" s="37"/>
      <c r="N49" s="37"/>
      <c r="O49" s="1"/>
      <c r="P49" s="3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4.5" x14ac:dyDescent="0.35">
      <c r="A50" s="1"/>
      <c r="B50" s="34">
        <f t="shared" si="0"/>
        <v>45</v>
      </c>
      <c r="C50" s="82" t="s">
        <v>175</v>
      </c>
      <c r="D50" s="50" t="s">
        <v>69</v>
      </c>
      <c r="E50" s="53"/>
      <c r="F50" s="53"/>
      <c r="G50" s="53"/>
      <c r="H50" s="53"/>
      <c r="I50" s="53"/>
      <c r="J50" s="53"/>
      <c r="K50" s="53"/>
      <c r="L50" s="53"/>
      <c r="M50" s="37"/>
      <c r="N50" s="37"/>
      <c r="O50" s="1"/>
      <c r="P50" s="38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4.5" x14ac:dyDescent="0.35">
      <c r="A51" s="1"/>
      <c r="B51" s="34">
        <f t="shared" si="0"/>
        <v>46</v>
      </c>
      <c r="C51" s="50" t="s">
        <v>124</v>
      </c>
      <c r="D51" s="50" t="s">
        <v>65</v>
      </c>
      <c r="E51" s="53"/>
      <c r="F51" s="53"/>
      <c r="G51" s="53"/>
      <c r="H51" s="53"/>
      <c r="I51" s="53"/>
      <c r="J51" s="53"/>
      <c r="K51" s="53"/>
      <c r="L51" s="53"/>
      <c r="M51" s="46"/>
      <c r="N51" s="40" t="s">
        <v>166</v>
      </c>
      <c r="O51" s="1"/>
      <c r="P51" s="3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4.5" x14ac:dyDescent="0.35">
      <c r="A52" s="1"/>
      <c r="B52" s="34">
        <f t="shared" si="0"/>
        <v>47</v>
      </c>
      <c r="C52" s="32" t="s">
        <v>176</v>
      </c>
      <c r="D52" s="78" t="s">
        <v>126</v>
      </c>
      <c r="E52" s="53"/>
      <c r="F52" s="53"/>
      <c r="G52" s="53"/>
      <c r="H52" s="53"/>
      <c r="I52" s="53"/>
      <c r="J52" s="53"/>
      <c r="K52" s="53"/>
      <c r="L52" s="53"/>
      <c r="M52" s="46"/>
      <c r="N52" s="40"/>
      <c r="O52" s="1"/>
      <c r="P52" s="3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4.5" x14ac:dyDescent="0.35">
      <c r="A53" s="1"/>
      <c r="B53" s="34">
        <f t="shared" si="0"/>
        <v>48</v>
      </c>
      <c r="C53" s="50" t="s">
        <v>123</v>
      </c>
      <c r="D53" s="50" t="s">
        <v>65</v>
      </c>
      <c r="E53" s="53"/>
      <c r="F53" s="53"/>
      <c r="G53" s="53"/>
      <c r="H53" s="53"/>
      <c r="I53" s="53"/>
      <c r="J53" s="53"/>
      <c r="K53" s="53"/>
      <c r="L53" s="53"/>
      <c r="M53" s="46"/>
      <c r="N53" s="40" t="s">
        <v>166</v>
      </c>
      <c r="O53" s="1"/>
      <c r="P53" s="3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4.5" x14ac:dyDescent="0.35">
      <c r="A54" s="1"/>
      <c r="B54" s="34">
        <f t="shared" si="0"/>
        <v>49</v>
      </c>
      <c r="C54" s="50" t="s">
        <v>125</v>
      </c>
      <c r="D54" s="50" t="s">
        <v>126</v>
      </c>
      <c r="E54" s="53"/>
      <c r="F54" s="53"/>
      <c r="G54" s="53"/>
      <c r="H54" s="53"/>
      <c r="I54" s="53"/>
      <c r="J54" s="53"/>
      <c r="K54" s="53"/>
      <c r="L54" s="53"/>
      <c r="M54" s="46"/>
      <c r="N54" s="37"/>
      <c r="O54" s="1"/>
      <c r="P54" s="3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4.5" x14ac:dyDescent="0.35">
      <c r="A55" s="1"/>
      <c r="B55" s="34">
        <f t="shared" si="0"/>
        <v>50</v>
      </c>
      <c r="C55" s="50" t="s">
        <v>88</v>
      </c>
      <c r="D55" s="50" t="s">
        <v>67</v>
      </c>
      <c r="E55" s="54"/>
      <c r="F55" s="53"/>
      <c r="G55" s="53"/>
      <c r="H55" s="53"/>
      <c r="I55" s="53"/>
      <c r="J55" s="53"/>
      <c r="K55" s="53"/>
      <c r="L55" s="53"/>
      <c r="M55" s="46"/>
      <c r="N55" s="40" t="s">
        <v>166</v>
      </c>
      <c r="O55" s="1"/>
      <c r="P55" s="3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4.5" x14ac:dyDescent="0.35">
      <c r="A56" s="1"/>
      <c r="B56" s="34">
        <f t="shared" si="0"/>
        <v>51</v>
      </c>
      <c r="C56" s="63" t="s">
        <v>147</v>
      </c>
      <c r="D56" s="63" t="s">
        <v>66</v>
      </c>
      <c r="E56" s="53"/>
      <c r="F56" s="53"/>
      <c r="G56" s="53"/>
      <c r="H56" s="53"/>
      <c r="I56" s="53"/>
      <c r="J56" s="53"/>
      <c r="K56" s="53"/>
      <c r="L56" s="53"/>
      <c r="M56" s="46"/>
      <c r="N56" s="37"/>
      <c r="O56" s="1"/>
      <c r="P56" s="3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4.5" x14ac:dyDescent="0.35">
      <c r="A57" s="1"/>
      <c r="B57" s="34">
        <f t="shared" si="0"/>
        <v>52</v>
      </c>
      <c r="C57" s="84" t="s">
        <v>146</v>
      </c>
      <c r="D57" s="63" t="s">
        <v>66</v>
      </c>
      <c r="E57" s="53"/>
      <c r="F57" s="53"/>
      <c r="G57" s="53"/>
      <c r="H57" s="53"/>
      <c r="I57" s="53"/>
      <c r="J57" s="53"/>
      <c r="K57" s="53"/>
      <c r="L57" s="53"/>
      <c r="M57" s="46"/>
      <c r="N57" s="37"/>
      <c r="O57" s="1"/>
      <c r="P57" s="38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4.5" x14ac:dyDescent="0.35">
      <c r="A58" s="1"/>
      <c r="B58" s="34">
        <f t="shared" si="0"/>
        <v>53</v>
      </c>
      <c r="C58" s="46" t="s">
        <v>111</v>
      </c>
      <c r="D58" s="50" t="s">
        <v>69</v>
      </c>
      <c r="E58" s="53"/>
      <c r="F58" s="53"/>
      <c r="G58" s="53"/>
      <c r="H58" s="53"/>
      <c r="I58" s="53"/>
      <c r="J58" s="53"/>
      <c r="K58" s="53"/>
      <c r="L58" s="53"/>
      <c r="M58" s="46"/>
      <c r="N58" s="46"/>
      <c r="O58" s="1"/>
      <c r="P58" s="38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4.5" x14ac:dyDescent="0.35">
      <c r="A59" s="1"/>
      <c r="B59" s="34">
        <f t="shared" si="0"/>
        <v>54</v>
      </c>
      <c r="C59" s="46" t="s">
        <v>141</v>
      </c>
      <c r="D59" s="50" t="s">
        <v>67</v>
      </c>
      <c r="E59" s="53"/>
      <c r="F59" s="53"/>
      <c r="G59" s="53"/>
      <c r="H59" s="53"/>
      <c r="I59" s="53"/>
      <c r="J59" s="53"/>
      <c r="K59" s="53"/>
      <c r="L59" s="53"/>
      <c r="M59" s="46"/>
      <c r="N59" s="40" t="s">
        <v>166</v>
      </c>
      <c r="O59" s="1"/>
      <c r="P59" s="38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4.5" x14ac:dyDescent="0.35">
      <c r="A60" s="1"/>
      <c r="B60" s="34">
        <f t="shared" si="0"/>
        <v>55</v>
      </c>
      <c r="C60" s="46" t="s">
        <v>113</v>
      </c>
      <c r="D60" s="50" t="s">
        <v>67</v>
      </c>
      <c r="E60" s="53"/>
      <c r="F60" s="53"/>
      <c r="G60" s="53"/>
      <c r="H60" s="53"/>
      <c r="I60" s="53"/>
      <c r="J60" s="53"/>
      <c r="K60" s="53"/>
      <c r="L60" s="53"/>
      <c r="M60" s="46"/>
      <c r="N60" s="40" t="s">
        <v>166</v>
      </c>
      <c r="O60" s="1"/>
      <c r="P60" s="38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4.5" x14ac:dyDescent="0.35">
      <c r="A61" s="1"/>
      <c r="B61" s="34">
        <f t="shared" si="0"/>
        <v>56</v>
      </c>
      <c r="C61" s="46" t="s">
        <v>135</v>
      </c>
      <c r="D61" s="50" t="s">
        <v>65</v>
      </c>
      <c r="E61" s="53"/>
      <c r="F61" s="53"/>
      <c r="G61" s="53"/>
      <c r="H61" s="53"/>
      <c r="I61" s="53"/>
      <c r="J61" s="53"/>
      <c r="K61" s="53"/>
      <c r="L61" s="53"/>
      <c r="M61" s="46"/>
      <c r="N61" s="40" t="s">
        <v>166</v>
      </c>
      <c r="O61" s="1"/>
      <c r="P61" s="38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4.5" x14ac:dyDescent="0.35">
      <c r="A62" s="1"/>
      <c r="B62" s="34">
        <f t="shared" si="0"/>
        <v>57</v>
      </c>
      <c r="C62" s="46" t="s">
        <v>154</v>
      </c>
      <c r="D62" s="50" t="s">
        <v>65</v>
      </c>
      <c r="E62" s="53"/>
      <c r="F62" s="53"/>
      <c r="G62" s="53"/>
      <c r="H62" s="53"/>
      <c r="I62" s="53"/>
      <c r="J62" s="53"/>
      <c r="K62" s="53"/>
      <c r="L62" s="53"/>
      <c r="M62" s="46"/>
      <c r="N62" s="40" t="s">
        <v>166</v>
      </c>
      <c r="O62" s="1"/>
      <c r="P62" s="38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4.5" x14ac:dyDescent="0.35">
      <c r="A63" s="1"/>
      <c r="B63" s="34"/>
      <c r="C63" s="77" t="s">
        <v>174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4.5" x14ac:dyDescent="0.35">
      <c r="A64" s="1"/>
      <c r="B64" s="34">
        <v>1</v>
      </c>
      <c r="C64" s="32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3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4.5" x14ac:dyDescent="0.35">
      <c r="A65" s="1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7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4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4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8.5" x14ac:dyDescent="0.45">
      <c r="A68" s="1"/>
      <c r="B68" s="1"/>
      <c r="C68" s="15" t="s">
        <v>9</v>
      </c>
      <c r="D68" s="16"/>
      <c r="E68" s="16"/>
      <c r="F68" s="16"/>
      <c r="G68" s="16"/>
      <c r="H68" s="16"/>
      <c r="I68" s="16"/>
      <c r="J68" s="9"/>
      <c r="K68" s="18"/>
      <c r="L68" s="18"/>
      <c r="M68" s="18"/>
      <c r="N68" s="1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8.5" x14ac:dyDescent="0.45">
      <c r="A69" s="1"/>
      <c r="B69" s="1"/>
      <c r="C69" s="15" t="s">
        <v>24</v>
      </c>
      <c r="D69" s="16"/>
      <c r="E69" s="16"/>
      <c r="F69" s="16"/>
      <c r="G69" s="16"/>
      <c r="H69" s="16"/>
      <c r="I69" s="16"/>
      <c r="J69" s="9"/>
      <c r="K69" s="18"/>
      <c r="L69" s="18"/>
      <c r="M69" s="18"/>
      <c r="N69" s="1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4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4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4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4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4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4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4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4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4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4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4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4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4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4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4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4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4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4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4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4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4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45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45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45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45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45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45" ht="14.5" x14ac:dyDescent="0.3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45" ht="14.5" x14ac:dyDescent="0.3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4.5" x14ac:dyDescent="0.3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4.5" x14ac:dyDescent="0.3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4.5" x14ac:dyDescent="0.3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4.5" x14ac:dyDescent="0.3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4.5" x14ac:dyDescent="0.3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</sheetData>
  <sortState xmlns:xlrd2="http://schemas.microsoft.com/office/spreadsheetml/2017/richdata2" ref="C12:N62">
    <sortCondition ref="C12:C62"/>
  </sortState>
  <phoneticPr fontId="3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FB6F2-88EC-49AD-A97B-13148A890C6C}">
  <dimension ref="A1:AD176"/>
  <sheetViews>
    <sheetView zoomScale="90" zoomScaleNormal="90" workbookViewId="0">
      <selection activeCell="Q5" sqref="Q5"/>
    </sheetView>
  </sheetViews>
  <sheetFormatPr defaultRowHeight="14" x14ac:dyDescent="0.3"/>
  <cols>
    <col min="1" max="1" width="3.1640625" customWidth="1"/>
    <col min="2" max="2" width="3.58203125" customWidth="1"/>
    <col min="3" max="3" width="14.33203125" customWidth="1"/>
    <col min="4" max="4" width="10.75" customWidth="1"/>
    <col min="5" max="14" width="3.58203125" customWidth="1"/>
    <col min="16" max="16" width="3.58203125" customWidth="1"/>
  </cols>
  <sheetData>
    <row r="1" spans="1:30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3.5" x14ac:dyDescent="0.55000000000000004">
      <c r="A2" s="1"/>
      <c r="B2" s="1"/>
      <c r="C2" s="20" t="s">
        <v>28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5.5" x14ac:dyDescent="0.35">
      <c r="A3" s="1"/>
      <c r="B3" s="1"/>
      <c r="C3" s="2" t="s">
        <v>31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74" customHeight="1" x14ac:dyDescent="0.7">
      <c r="A5" s="1"/>
      <c r="B5" s="35"/>
      <c r="C5" s="4" t="s">
        <v>1</v>
      </c>
      <c r="D5" s="3" t="s">
        <v>11</v>
      </c>
      <c r="E5" s="23" t="s">
        <v>3</v>
      </c>
      <c r="F5" s="23" t="s">
        <v>89</v>
      </c>
      <c r="G5" s="23" t="s">
        <v>4</v>
      </c>
      <c r="H5" s="23">
        <v>160</v>
      </c>
      <c r="I5" s="23">
        <v>161</v>
      </c>
      <c r="J5" s="23">
        <v>163</v>
      </c>
      <c r="K5" s="23" t="s">
        <v>34</v>
      </c>
      <c r="L5" s="36" t="s">
        <v>27</v>
      </c>
      <c r="M5" s="36" t="s">
        <v>33</v>
      </c>
      <c r="N5" s="36" t="s">
        <v>22</v>
      </c>
      <c r="O5" s="1"/>
      <c r="P5" s="1"/>
      <c r="Q5" s="42" t="s">
        <v>187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4.5" x14ac:dyDescent="0.35">
      <c r="A6" s="1"/>
      <c r="B6" s="34">
        <v>1</v>
      </c>
      <c r="C6" s="50" t="s">
        <v>96</v>
      </c>
      <c r="D6" s="47" t="s">
        <v>66</v>
      </c>
      <c r="E6" s="56"/>
      <c r="F6" s="56"/>
      <c r="G6" s="56"/>
      <c r="H6" s="53"/>
      <c r="I6" s="53"/>
      <c r="J6" s="53"/>
      <c r="K6" s="53"/>
      <c r="L6" s="53"/>
      <c r="M6" s="34"/>
      <c r="N6" s="4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5" x14ac:dyDescent="0.35">
      <c r="A7" s="1"/>
      <c r="B7" s="34">
        <v>2</v>
      </c>
      <c r="C7" s="63" t="s">
        <v>139</v>
      </c>
      <c r="D7" s="49" t="s">
        <v>29</v>
      </c>
      <c r="E7" s="56"/>
      <c r="F7" s="56"/>
      <c r="G7" s="53"/>
      <c r="H7" s="53"/>
      <c r="I7" s="53"/>
      <c r="J7" s="53"/>
      <c r="K7" s="53"/>
      <c r="L7" s="53"/>
      <c r="M7" s="34"/>
      <c r="N7" s="40" t="s">
        <v>166</v>
      </c>
      <c r="O7" s="1"/>
      <c r="P7" s="34"/>
      <c r="Q7" s="74" t="s">
        <v>23</v>
      </c>
      <c r="R7" s="34"/>
      <c r="S7" s="34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5" x14ac:dyDescent="0.35">
      <c r="A8" s="1"/>
      <c r="B8" s="34">
        <f>B7+1</f>
        <v>3</v>
      </c>
      <c r="C8" s="50" t="s">
        <v>108</v>
      </c>
      <c r="D8" s="49" t="s">
        <v>69</v>
      </c>
      <c r="E8" s="56"/>
      <c r="F8" s="56"/>
      <c r="G8" s="56"/>
      <c r="H8" s="53"/>
      <c r="I8" s="53"/>
      <c r="J8" s="53"/>
      <c r="K8" s="53"/>
      <c r="L8" s="53"/>
      <c r="M8" s="34"/>
      <c r="N8" s="40"/>
      <c r="O8" s="1"/>
      <c r="P8" s="5"/>
      <c r="Q8" s="6" t="s">
        <v>5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5" customHeight="1" x14ac:dyDescent="0.35">
      <c r="A9" s="1"/>
      <c r="B9" s="34">
        <f t="shared" ref="B9:B27" si="0">B8+1</f>
        <v>4</v>
      </c>
      <c r="C9" s="58" t="s">
        <v>97</v>
      </c>
      <c r="D9" s="61" t="s">
        <v>67</v>
      </c>
      <c r="E9" s="56"/>
      <c r="F9" s="56"/>
      <c r="G9" s="56"/>
      <c r="H9" s="53"/>
      <c r="I9" s="53"/>
      <c r="J9" s="53"/>
      <c r="K9" s="53"/>
      <c r="L9" s="53"/>
      <c r="M9" s="60"/>
      <c r="N9" s="40" t="s">
        <v>166</v>
      </c>
      <c r="O9" s="1"/>
      <c r="P9" s="8"/>
      <c r="Q9" s="6" t="s">
        <v>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5" customHeight="1" x14ac:dyDescent="0.35">
      <c r="A10" s="1"/>
      <c r="B10" s="34">
        <f t="shared" si="0"/>
        <v>5</v>
      </c>
      <c r="C10" s="68" t="s">
        <v>155</v>
      </c>
      <c r="D10" s="47" t="s">
        <v>66</v>
      </c>
      <c r="E10" s="55"/>
      <c r="F10" s="56"/>
      <c r="G10" s="56"/>
      <c r="H10" s="53"/>
      <c r="I10" s="53"/>
      <c r="J10" s="53"/>
      <c r="K10" s="53"/>
      <c r="L10" s="53"/>
      <c r="M10" s="60"/>
      <c r="N10" s="60"/>
      <c r="O10" s="1"/>
      <c r="P10" s="9"/>
      <c r="Q10" s="10" t="s">
        <v>20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5" customHeight="1" x14ac:dyDescent="0.35">
      <c r="A11" s="1"/>
      <c r="B11" s="34">
        <f t="shared" si="0"/>
        <v>6</v>
      </c>
      <c r="C11" s="70" t="s">
        <v>162</v>
      </c>
      <c r="D11" s="49" t="s">
        <v>29</v>
      </c>
      <c r="E11" s="55"/>
      <c r="F11" s="56"/>
      <c r="G11" s="56"/>
      <c r="H11" s="53"/>
      <c r="I11" s="53"/>
      <c r="J11" s="53"/>
      <c r="K11" s="53"/>
      <c r="L11" s="53"/>
      <c r="M11" s="60"/>
      <c r="N11" s="40" t="s">
        <v>166</v>
      </c>
      <c r="O11" s="1"/>
      <c r="P11" s="11"/>
      <c r="Q11" s="6" t="s">
        <v>21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5" customHeight="1" x14ac:dyDescent="0.35">
      <c r="A12" s="1"/>
      <c r="B12" s="34">
        <f t="shared" si="0"/>
        <v>7</v>
      </c>
      <c r="C12" s="65" t="s">
        <v>134</v>
      </c>
      <c r="D12" s="45" t="s">
        <v>65</v>
      </c>
      <c r="E12" s="56"/>
      <c r="F12" s="56"/>
      <c r="G12" s="56"/>
      <c r="H12" s="53"/>
      <c r="I12" s="53"/>
      <c r="J12" s="53"/>
      <c r="K12" s="53"/>
      <c r="L12" s="53"/>
      <c r="M12" s="60"/>
      <c r="N12" s="40" t="s">
        <v>166</v>
      </c>
      <c r="O12" s="1"/>
      <c r="P12" s="12"/>
      <c r="Q12" s="6" t="s">
        <v>8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5" x14ac:dyDescent="0.35">
      <c r="A13" s="1"/>
      <c r="B13" s="34">
        <f t="shared" si="0"/>
        <v>8</v>
      </c>
      <c r="C13" s="50" t="s">
        <v>94</v>
      </c>
      <c r="D13" s="45" t="s">
        <v>65</v>
      </c>
      <c r="E13" s="5"/>
      <c r="F13" s="5"/>
      <c r="G13" s="56"/>
      <c r="H13" s="53"/>
      <c r="I13" s="53"/>
      <c r="J13" s="53"/>
      <c r="K13" s="53"/>
      <c r="L13" s="53"/>
      <c r="M13" s="34"/>
      <c r="N13" s="40" t="s">
        <v>166</v>
      </c>
      <c r="O13" s="1"/>
      <c r="P13" s="29"/>
      <c r="Q13" s="30" t="s">
        <v>15</v>
      </c>
      <c r="R13" s="28"/>
      <c r="S13" s="2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5" x14ac:dyDescent="0.35">
      <c r="A14" s="1"/>
      <c r="B14" s="34">
        <f t="shared" si="0"/>
        <v>9</v>
      </c>
      <c r="C14" s="71" t="s">
        <v>164</v>
      </c>
      <c r="D14" s="69" t="s">
        <v>70</v>
      </c>
      <c r="E14" s="56"/>
      <c r="F14" s="56"/>
      <c r="G14" s="56"/>
      <c r="H14" s="53"/>
      <c r="I14" s="53"/>
      <c r="J14" s="53"/>
      <c r="K14" s="53"/>
      <c r="L14" s="53"/>
      <c r="M14" s="34"/>
      <c r="N14" s="4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5" x14ac:dyDescent="0.35">
      <c r="A15" s="1"/>
      <c r="B15" s="34">
        <f t="shared" si="0"/>
        <v>10</v>
      </c>
      <c r="C15" s="67" t="s">
        <v>153</v>
      </c>
      <c r="D15" s="47" t="s">
        <v>66</v>
      </c>
      <c r="E15" s="56"/>
      <c r="F15" s="5"/>
      <c r="G15" s="56"/>
      <c r="H15" s="53"/>
      <c r="I15" s="53"/>
      <c r="J15" s="53"/>
      <c r="K15" s="53"/>
      <c r="L15" s="53"/>
      <c r="M15" s="34"/>
      <c r="N15" s="4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5" x14ac:dyDescent="0.35">
      <c r="A16" s="1"/>
      <c r="B16" s="34">
        <f t="shared" si="0"/>
        <v>11</v>
      </c>
      <c r="C16" s="63" t="s">
        <v>129</v>
      </c>
      <c r="D16" s="49" t="s">
        <v>29</v>
      </c>
      <c r="E16" s="55"/>
      <c r="F16" s="5"/>
      <c r="G16" s="56"/>
      <c r="H16" s="56"/>
      <c r="I16" s="56"/>
      <c r="J16" s="56"/>
      <c r="K16" s="53"/>
      <c r="L16" s="53"/>
      <c r="M16" s="45"/>
      <c r="N16" s="40" t="s">
        <v>166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4.5" x14ac:dyDescent="0.35">
      <c r="A17" s="1"/>
      <c r="B17" s="34">
        <f t="shared" si="0"/>
        <v>12</v>
      </c>
      <c r="C17" s="67" t="s">
        <v>156</v>
      </c>
      <c r="D17" s="69" t="s">
        <v>66</v>
      </c>
      <c r="E17" s="55"/>
      <c r="F17" s="5"/>
      <c r="G17" s="56"/>
      <c r="H17" s="56"/>
      <c r="I17" s="56"/>
      <c r="J17" s="56"/>
      <c r="K17" s="53"/>
      <c r="L17" s="53"/>
      <c r="M17" s="45"/>
      <c r="N17" s="4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4.5" x14ac:dyDescent="0.35">
      <c r="A18" s="1"/>
      <c r="B18" s="34">
        <f t="shared" si="0"/>
        <v>13</v>
      </c>
      <c r="C18" s="67" t="s">
        <v>159</v>
      </c>
      <c r="D18" s="69" t="s">
        <v>70</v>
      </c>
      <c r="E18" s="53"/>
      <c r="F18" s="53"/>
      <c r="G18" s="56"/>
      <c r="H18" s="56"/>
      <c r="I18" s="56"/>
      <c r="J18" s="56"/>
      <c r="K18" s="53"/>
      <c r="L18" s="53"/>
      <c r="M18" s="45"/>
      <c r="N18" s="4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4.5" x14ac:dyDescent="0.35">
      <c r="A19" s="1"/>
      <c r="B19" s="34">
        <f t="shared" si="0"/>
        <v>14</v>
      </c>
      <c r="C19" s="50" t="s">
        <v>95</v>
      </c>
      <c r="D19" s="45" t="s">
        <v>69</v>
      </c>
      <c r="E19" s="56"/>
      <c r="F19" s="56"/>
      <c r="G19" s="56"/>
      <c r="H19" s="56"/>
      <c r="I19" s="56"/>
      <c r="J19" s="56"/>
      <c r="K19" s="53"/>
      <c r="L19" s="53"/>
      <c r="M19" s="34"/>
      <c r="N19" s="4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4.5" x14ac:dyDescent="0.35">
      <c r="A20" s="1"/>
      <c r="B20" s="34">
        <f t="shared" si="0"/>
        <v>15</v>
      </c>
      <c r="C20" s="34" t="s">
        <v>178</v>
      </c>
      <c r="D20" s="34" t="s">
        <v>170</v>
      </c>
      <c r="E20" s="56"/>
      <c r="F20" s="56"/>
      <c r="G20" s="56"/>
      <c r="H20" s="56"/>
      <c r="I20" s="56"/>
      <c r="J20" s="56"/>
      <c r="K20" s="56"/>
      <c r="L20" s="56"/>
      <c r="M20" s="34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5" x14ac:dyDescent="0.35">
      <c r="A21" s="1"/>
      <c r="B21" s="34">
        <f t="shared" si="0"/>
        <v>16</v>
      </c>
      <c r="C21" s="50" t="s">
        <v>116</v>
      </c>
      <c r="D21" s="49" t="s">
        <v>65</v>
      </c>
      <c r="E21" s="56"/>
      <c r="F21" s="56"/>
      <c r="G21" s="56"/>
      <c r="H21" s="53"/>
      <c r="I21" s="53"/>
      <c r="J21" s="53"/>
      <c r="K21" s="53"/>
      <c r="L21" s="53"/>
      <c r="M21" s="34"/>
      <c r="N21" s="40" t="s">
        <v>166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5" x14ac:dyDescent="0.35">
      <c r="A22" s="1"/>
      <c r="B22" s="34">
        <f t="shared" si="0"/>
        <v>17</v>
      </c>
      <c r="C22" s="71" t="s">
        <v>163</v>
      </c>
      <c r="D22" s="49" t="s">
        <v>65</v>
      </c>
      <c r="E22" s="56"/>
      <c r="F22" s="56"/>
      <c r="G22" s="56"/>
      <c r="H22" s="56"/>
      <c r="I22" s="56"/>
      <c r="J22" s="56"/>
      <c r="K22" s="53"/>
      <c r="L22" s="53"/>
      <c r="M22" s="34"/>
      <c r="N22" s="40" t="s">
        <v>166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5" x14ac:dyDescent="0.35">
      <c r="A23" s="1"/>
      <c r="B23" s="34">
        <f t="shared" si="0"/>
        <v>18</v>
      </c>
      <c r="C23" s="50" t="s">
        <v>121</v>
      </c>
      <c r="D23" s="49" t="s">
        <v>29</v>
      </c>
      <c r="E23" s="56"/>
      <c r="F23" s="56"/>
      <c r="G23" s="56"/>
      <c r="H23" s="56"/>
      <c r="I23" s="56"/>
      <c r="J23" s="56"/>
      <c r="K23" s="56"/>
      <c r="L23" s="56"/>
      <c r="M23" s="34"/>
      <c r="N23" s="40" t="s">
        <v>166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5" x14ac:dyDescent="0.35">
      <c r="A24" s="1"/>
      <c r="B24" s="34">
        <f t="shared" si="0"/>
        <v>19</v>
      </c>
      <c r="C24" s="50" t="s">
        <v>114</v>
      </c>
      <c r="D24" s="45" t="s">
        <v>69</v>
      </c>
      <c r="E24" s="56"/>
      <c r="F24" s="56"/>
      <c r="G24" s="56"/>
      <c r="H24" s="53"/>
      <c r="I24" s="53"/>
      <c r="J24" s="53"/>
      <c r="K24" s="53"/>
      <c r="L24" s="53"/>
      <c r="M24" s="34"/>
      <c r="N24" s="4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5" x14ac:dyDescent="0.35">
      <c r="A25" s="1"/>
      <c r="B25" s="34">
        <f t="shared" si="0"/>
        <v>20</v>
      </c>
      <c r="C25" s="50" t="s">
        <v>119</v>
      </c>
      <c r="D25" s="49" t="s">
        <v>29</v>
      </c>
      <c r="E25" s="56"/>
      <c r="F25" s="56"/>
      <c r="G25" s="56"/>
      <c r="H25" s="56"/>
      <c r="I25" s="56"/>
      <c r="J25" s="56"/>
      <c r="K25" s="53"/>
      <c r="L25" s="53"/>
      <c r="M25" s="34"/>
      <c r="N25" s="40" t="s">
        <v>166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4.5" x14ac:dyDescent="0.35">
      <c r="A26" s="1"/>
      <c r="B26" s="34">
        <f t="shared" si="0"/>
        <v>21</v>
      </c>
      <c r="C26" s="34" t="s">
        <v>177</v>
      </c>
      <c r="D26" s="34" t="s">
        <v>126</v>
      </c>
      <c r="E26" s="56"/>
      <c r="F26" s="56"/>
      <c r="G26" s="56"/>
      <c r="H26" s="56"/>
      <c r="I26" s="56"/>
      <c r="J26" s="56"/>
      <c r="K26" s="53"/>
      <c r="L26" s="53"/>
      <c r="M26" s="34"/>
      <c r="N26" s="4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.5" x14ac:dyDescent="0.35">
      <c r="A27" s="1"/>
      <c r="B27" s="34">
        <f t="shared" si="0"/>
        <v>22</v>
      </c>
      <c r="C27" s="50" t="s">
        <v>98</v>
      </c>
      <c r="D27" s="47" t="s">
        <v>72</v>
      </c>
      <c r="E27" s="56"/>
      <c r="F27" s="56"/>
      <c r="G27" s="56"/>
      <c r="H27" s="56"/>
      <c r="I27" s="56"/>
      <c r="J27" s="56"/>
      <c r="K27" s="53"/>
      <c r="L27" s="53"/>
      <c r="M27" s="34"/>
      <c r="N27" s="4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5" x14ac:dyDescent="0.35">
      <c r="A28" s="1"/>
      <c r="B28" s="34"/>
      <c r="C28" s="66" t="s">
        <v>138</v>
      </c>
      <c r="D28" s="41"/>
      <c r="E28" s="34"/>
      <c r="F28" s="41"/>
      <c r="G28" s="34"/>
      <c r="H28" s="34"/>
      <c r="I28" s="34"/>
      <c r="J28" s="34"/>
      <c r="K28" s="34"/>
      <c r="L28" s="34"/>
      <c r="M28" s="34"/>
      <c r="N28" s="4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5" x14ac:dyDescent="0.35">
      <c r="A29" s="1"/>
      <c r="B29" s="34">
        <v>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.5" x14ac:dyDescent="0.35">
      <c r="A33" s="1"/>
      <c r="B33" s="1"/>
      <c r="C33" s="17" t="s">
        <v>13</v>
      </c>
      <c r="D33" s="19"/>
      <c r="E33" s="19"/>
      <c r="F33" s="19"/>
      <c r="G33" s="26"/>
      <c r="H33" s="26"/>
      <c r="I33" s="26"/>
      <c r="J33" s="14"/>
      <c r="K33" s="14"/>
      <c r="L33" s="14"/>
      <c r="M33" s="14"/>
      <c r="N33" s="1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5" x14ac:dyDescent="0.35">
      <c r="A34" s="1"/>
      <c r="B34" s="1"/>
      <c r="C34" s="17" t="s">
        <v>14</v>
      </c>
      <c r="D34" s="19"/>
      <c r="E34" s="19"/>
      <c r="F34" s="19"/>
      <c r="G34" s="19"/>
      <c r="H34" s="19"/>
      <c r="I34" s="19"/>
      <c r="J34" s="14"/>
      <c r="K34" s="14"/>
      <c r="L34" s="14"/>
      <c r="M34" s="14"/>
      <c r="N34" s="1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5" x14ac:dyDescent="0.35">
      <c r="A35" s="1"/>
      <c r="B35" s="1"/>
      <c r="C35" s="17" t="s">
        <v>26</v>
      </c>
      <c r="D35" s="19"/>
      <c r="E35" s="19"/>
      <c r="F35" s="19"/>
      <c r="G35" s="19"/>
      <c r="H35" s="19"/>
      <c r="I35" s="19"/>
      <c r="J35" s="14"/>
      <c r="K35" s="14"/>
      <c r="L35" s="14"/>
      <c r="M35" s="14"/>
      <c r="N35" s="1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5" x14ac:dyDescent="0.35">
      <c r="A36" s="1"/>
      <c r="B36" s="1"/>
      <c r="C36" s="27"/>
      <c r="D36" s="25"/>
      <c r="E36" s="25"/>
      <c r="F36" s="25"/>
      <c r="G36" s="19"/>
      <c r="H36" s="19"/>
      <c r="I36" s="19"/>
      <c r="J36" s="14"/>
      <c r="K36" s="14"/>
      <c r="L36" s="14"/>
      <c r="M36" s="14"/>
      <c r="N36" s="1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5" x14ac:dyDescent="0.35">
      <c r="A37" s="1"/>
      <c r="B37" s="1"/>
      <c r="C37" s="13"/>
      <c r="D37" s="13"/>
      <c r="E37" s="14"/>
      <c r="F37" s="13"/>
      <c r="G37" s="14"/>
      <c r="H37" s="14"/>
      <c r="I37" s="1"/>
      <c r="J37" s="1"/>
      <c r="K37" s="1"/>
      <c r="L37" s="1"/>
      <c r="M37" s="1"/>
      <c r="N37" s="1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4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4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4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4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4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4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4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4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4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4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4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4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4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4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4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4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4.5" x14ac:dyDescent="0.35">
      <c r="A171" s="1"/>
      <c r="B171" s="1"/>
    </row>
    <row r="172" spans="1:30" ht="14.5" x14ac:dyDescent="0.35">
      <c r="A172" s="1"/>
      <c r="B172" s="1"/>
    </row>
    <row r="173" spans="1:30" ht="14.5" x14ac:dyDescent="0.35">
      <c r="A173" s="1"/>
      <c r="B173" s="1"/>
    </row>
    <row r="174" spans="1:30" ht="14.5" x14ac:dyDescent="0.35">
      <c r="A174" s="1"/>
      <c r="B174" s="1"/>
    </row>
    <row r="175" spans="1:30" ht="14.5" x14ac:dyDescent="0.35">
      <c r="A175" s="1"/>
      <c r="B175" s="1"/>
    </row>
    <row r="176" spans="1:30" ht="14.5" x14ac:dyDescent="0.35">
      <c r="A176" s="1"/>
      <c r="B176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F982-08F6-4477-A31C-D65222062046}">
  <dimension ref="A1:AC183"/>
  <sheetViews>
    <sheetView topLeftCell="A3" zoomScale="90" zoomScaleNormal="90" workbookViewId="0">
      <selection activeCell="P5" sqref="P5"/>
    </sheetView>
  </sheetViews>
  <sheetFormatPr defaultRowHeight="14" x14ac:dyDescent="0.3"/>
  <cols>
    <col min="1" max="1" width="3.1640625" customWidth="1"/>
    <col min="2" max="2" width="3.58203125" customWidth="1"/>
    <col min="3" max="3" width="17" customWidth="1"/>
    <col min="5" max="5" width="10.75" customWidth="1"/>
    <col min="6" max="13" width="3.58203125" customWidth="1"/>
    <col min="15" max="15" width="3.58203125" customWidth="1"/>
  </cols>
  <sheetData>
    <row r="1" spans="1:29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3.5" x14ac:dyDescent="0.55000000000000004">
      <c r="A2" s="1"/>
      <c r="B2" s="1"/>
      <c r="C2" s="20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5" x14ac:dyDescent="0.35">
      <c r="A3" s="1"/>
      <c r="B3" s="1"/>
      <c r="C3" s="2" t="s">
        <v>32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74" customHeight="1" x14ac:dyDescent="0.7">
      <c r="A5" s="1"/>
      <c r="B5" s="35"/>
      <c r="C5" s="4" t="s">
        <v>1</v>
      </c>
      <c r="D5" s="3" t="s">
        <v>105</v>
      </c>
      <c r="E5" s="3" t="s">
        <v>11</v>
      </c>
      <c r="F5" s="23" t="s">
        <v>3</v>
      </c>
      <c r="G5" s="23" t="s">
        <v>4</v>
      </c>
      <c r="H5" s="23">
        <v>160</v>
      </c>
      <c r="I5" s="23">
        <v>161</v>
      </c>
      <c r="J5" s="23">
        <v>163</v>
      </c>
      <c r="K5" s="23" t="s">
        <v>34</v>
      </c>
      <c r="L5" s="36" t="s">
        <v>27</v>
      </c>
      <c r="M5" s="36" t="s">
        <v>22</v>
      </c>
      <c r="N5" s="1"/>
      <c r="O5" s="1"/>
      <c r="P5" s="42" t="s">
        <v>187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4.5" x14ac:dyDescent="0.35">
      <c r="A6" s="1"/>
      <c r="B6" s="34">
        <v>1</v>
      </c>
      <c r="C6" s="22" t="s">
        <v>60</v>
      </c>
      <c r="D6" s="49" t="s">
        <v>48</v>
      </c>
      <c r="E6" s="50" t="s">
        <v>64</v>
      </c>
      <c r="F6" s="5"/>
      <c r="G6" s="5"/>
      <c r="H6" s="53"/>
      <c r="I6" s="53"/>
      <c r="J6" s="53"/>
      <c r="K6" s="53"/>
      <c r="L6" s="53"/>
      <c r="M6" s="40" t="s">
        <v>166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4.5" x14ac:dyDescent="0.35">
      <c r="A7" s="1"/>
      <c r="B7" s="34">
        <f>B6+1</f>
        <v>2</v>
      </c>
      <c r="C7" s="22" t="s">
        <v>59</v>
      </c>
      <c r="D7" s="49" t="s">
        <v>48</v>
      </c>
      <c r="E7" s="50" t="s">
        <v>29</v>
      </c>
      <c r="F7" s="53"/>
      <c r="G7" s="5"/>
      <c r="H7" s="53"/>
      <c r="I7" s="53"/>
      <c r="J7" s="53"/>
      <c r="K7" s="53"/>
      <c r="L7" s="53"/>
      <c r="M7" s="40" t="s">
        <v>166</v>
      </c>
      <c r="N7" s="1"/>
      <c r="O7" s="34"/>
      <c r="P7" s="74" t="s">
        <v>23</v>
      </c>
      <c r="Q7" s="34"/>
      <c r="R7" s="34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4.5" x14ac:dyDescent="0.35">
      <c r="A8" s="1"/>
      <c r="B8" s="34">
        <f t="shared" ref="B8:B26" si="0">B7+1</f>
        <v>3</v>
      </c>
      <c r="C8" s="22" t="s">
        <v>56</v>
      </c>
      <c r="D8" s="49" t="s">
        <v>46</v>
      </c>
      <c r="E8" s="50" t="s">
        <v>64</v>
      </c>
      <c r="F8" s="56"/>
      <c r="G8" s="5"/>
      <c r="H8" s="53"/>
      <c r="I8" s="53"/>
      <c r="J8" s="53"/>
      <c r="K8" s="53"/>
      <c r="L8" s="53"/>
      <c r="M8" s="40" t="s">
        <v>166</v>
      </c>
      <c r="N8" s="1"/>
      <c r="O8" s="5"/>
      <c r="P8" s="6" t="s">
        <v>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5" x14ac:dyDescent="0.35">
      <c r="A9" s="1"/>
      <c r="B9" s="34">
        <f t="shared" si="0"/>
        <v>4</v>
      </c>
      <c r="C9" s="33" t="s">
        <v>61</v>
      </c>
      <c r="D9" s="49" t="s">
        <v>46</v>
      </c>
      <c r="E9" s="50" t="s">
        <v>29</v>
      </c>
      <c r="F9" s="5"/>
      <c r="G9" s="5"/>
      <c r="H9" s="53"/>
      <c r="I9" s="53"/>
      <c r="J9" s="53"/>
      <c r="K9" s="53"/>
      <c r="L9" s="53"/>
      <c r="M9" s="40" t="s">
        <v>166</v>
      </c>
      <c r="N9" s="1"/>
      <c r="O9" s="8"/>
      <c r="P9" s="6" t="s">
        <v>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4.5" x14ac:dyDescent="0.35">
      <c r="A10" s="1"/>
      <c r="B10" s="34">
        <f t="shared" si="0"/>
        <v>5</v>
      </c>
      <c r="C10" s="33" t="s">
        <v>63</v>
      </c>
      <c r="D10" s="49" t="s">
        <v>45</v>
      </c>
      <c r="E10" s="50" t="s">
        <v>65</v>
      </c>
      <c r="F10" s="56"/>
      <c r="G10" s="5"/>
      <c r="H10" s="53"/>
      <c r="I10" s="53"/>
      <c r="J10" s="53"/>
      <c r="K10" s="53"/>
      <c r="L10" s="53"/>
      <c r="M10" s="40" t="s">
        <v>166</v>
      </c>
      <c r="N10" s="1"/>
      <c r="O10" s="9"/>
      <c r="P10" s="10" t="s">
        <v>20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4.5" x14ac:dyDescent="0.35">
      <c r="A11" s="1"/>
      <c r="B11" s="34">
        <f t="shared" si="0"/>
        <v>6</v>
      </c>
      <c r="C11" s="33" t="s">
        <v>47</v>
      </c>
      <c r="D11" s="49" t="s">
        <v>45</v>
      </c>
      <c r="E11" s="50" t="s">
        <v>65</v>
      </c>
      <c r="F11" s="5"/>
      <c r="G11" s="5"/>
      <c r="H11" s="53"/>
      <c r="I11" s="53"/>
      <c r="J11" s="53"/>
      <c r="K11" s="53"/>
      <c r="L11" s="53"/>
      <c r="M11" s="40" t="s">
        <v>166</v>
      </c>
      <c r="N11" s="1"/>
      <c r="O11" s="11"/>
      <c r="P11" s="6" t="s">
        <v>21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4.5" x14ac:dyDescent="0.35">
      <c r="A12" s="1"/>
      <c r="B12" s="34">
        <f t="shared" si="0"/>
        <v>7</v>
      </c>
      <c r="C12" s="33" t="s">
        <v>42</v>
      </c>
      <c r="D12" s="49" t="s">
        <v>30</v>
      </c>
      <c r="E12" s="50" t="s">
        <v>66</v>
      </c>
      <c r="F12" s="8"/>
      <c r="G12" s="5"/>
      <c r="H12" s="53"/>
      <c r="I12" s="53"/>
      <c r="J12" s="53"/>
      <c r="K12" s="53"/>
      <c r="L12" s="53"/>
      <c r="M12" s="34"/>
      <c r="N12" s="1"/>
      <c r="O12" s="12"/>
      <c r="P12" s="6" t="s">
        <v>8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.5" x14ac:dyDescent="0.35">
      <c r="A13" s="1"/>
      <c r="B13" s="34">
        <f t="shared" si="0"/>
        <v>8</v>
      </c>
      <c r="C13" s="33" t="s">
        <v>90</v>
      </c>
      <c r="D13" s="49" t="s">
        <v>44</v>
      </c>
      <c r="E13" s="50" t="s">
        <v>29</v>
      </c>
      <c r="F13" s="56"/>
      <c r="G13" s="5"/>
      <c r="H13" s="53"/>
      <c r="I13" s="53"/>
      <c r="J13" s="53"/>
      <c r="K13" s="53"/>
      <c r="L13" s="53"/>
      <c r="M13" s="40" t="s">
        <v>166</v>
      </c>
      <c r="N13" s="1"/>
      <c r="O13" s="29"/>
      <c r="P13" s="30" t="s">
        <v>15</v>
      </c>
      <c r="Q13" s="28"/>
      <c r="R13" s="2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4.5" x14ac:dyDescent="0.35">
      <c r="A14" s="1"/>
      <c r="B14" s="34">
        <f t="shared" si="0"/>
        <v>9</v>
      </c>
      <c r="C14" s="33" t="s">
        <v>51</v>
      </c>
      <c r="D14" s="49" t="s">
        <v>52</v>
      </c>
      <c r="E14" s="50" t="s">
        <v>66</v>
      </c>
      <c r="F14" s="5"/>
      <c r="G14" s="5"/>
      <c r="H14" s="53"/>
      <c r="I14" s="53"/>
      <c r="J14" s="53"/>
      <c r="K14" s="53"/>
      <c r="L14" s="53"/>
      <c r="M14" s="3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4.5" x14ac:dyDescent="0.35">
      <c r="A15" s="1"/>
      <c r="B15" s="34">
        <f t="shared" si="0"/>
        <v>10</v>
      </c>
      <c r="C15" s="33" t="s">
        <v>103</v>
      </c>
      <c r="D15" s="49" t="s">
        <v>44</v>
      </c>
      <c r="E15" s="50" t="s">
        <v>65</v>
      </c>
      <c r="F15" s="5"/>
      <c r="G15" s="5"/>
      <c r="H15" s="53"/>
      <c r="I15" s="53"/>
      <c r="J15" s="53"/>
      <c r="K15" s="53"/>
      <c r="L15" s="53"/>
      <c r="M15" s="40" t="s">
        <v>166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4.5" x14ac:dyDescent="0.35">
      <c r="A16" s="1"/>
      <c r="B16" s="34">
        <f t="shared" si="0"/>
        <v>11</v>
      </c>
      <c r="C16" s="33" t="s">
        <v>57</v>
      </c>
      <c r="D16" s="49" t="s">
        <v>58</v>
      </c>
      <c r="E16" s="50" t="s">
        <v>65</v>
      </c>
      <c r="F16" s="5"/>
      <c r="G16" s="5"/>
      <c r="H16" s="53"/>
      <c r="I16" s="53"/>
      <c r="J16" s="53"/>
      <c r="K16" s="53"/>
      <c r="L16" s="53"/>
      <c r="M16" s="40" t="s">
        <v>166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4.5" x14ac:dyDescent="0.35">
      <c r="A17" s="1"/>
      <c r="B17" s="34">
        <f t="shared" si="0"/>
        <v>12</v>
      </c>
      <c r="C17" s="33" t="s">
        <v>39</v>
      </c>
      <c r="D17" s="49" t="s">
        <v>18</v>
      </c>
      <c r="E17" s="50" t="s">
        <v>67</v>
      </c>
      <c r="F17" s="5"/>
      <c r="G17" s="5"/>
      <c r="H17" s="53"/>
      <c r="I17" s="53"/>
      <c r="J17" s="53"/>
      <c r="K17" s="53"/>
      <c r="L17" s="53"/>
      <c r="M17" s="40" t="s">
        <v>166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4.5" x14ac:dyDescent="0.35">
      <c r="A18" s="1"/>
      <c r="B18" s="34">
        <f t="shared" si="0"/>
        <v>13</v>
      </c>
      <c r="C18" s="33" t="s">
        <v>91</v>
      </c>
      <c r="D18" s="49" t="s">
        <v>45</v>
      </c>
      <c r="E18" s="50" t="s">
        <v>67</v>
      </c>
      <c r="F18" s="53"/>
      <c r="G18" s="5"/>
      <c r="H18" s="53"/>
      <c r="I18" s="53"/>
      <c r="J18" s="53"/>
      <c r="K18" s="53"/>
      <c r="L18" s="53"/>
      <c r="M18" s="40" t="s">
        <v>166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4.5" x14ac:dyDescent="0.35">
      <c r="A19" s="1"/>
      <c r="B19" s="34">
        <f t="shared" si="0"/>
        <v>14</v>
      </c>
      <c r="C19" s="33" t="s">
        <v>43</v>
      </c>
      <c r="D19" s="49" t="s">
        <v>30</v>
      </c>
      <c r="E19" s="50" t="s">
        <v>65</v>
      </c>
      <c r="F19" s="5"/>
      <c r="G19" s="5"/>
      <c r="H19" s="53"/>
      <c r="I19" s="53"/>
      <c r="J19" s="53"/>
      <c r="K19" s="53"/>
      <c r="L19" s="53"/>
      <c r="M19" s="40" t="s">
        <v>166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4.5" x14ac:dyDescent="0.35">
      <c r="A20" s="1"/>
      <c r="B20" s="34">
        <f t="shared" si="0"/>
        <v>15</v>
      </c>
      <c r="C20" s="33" t="s">
        <v>54</v>
      </c>
      <c r="D20" s="49" t="s">
        <v>50</v>
      </c>
      <c r="E20" s="50" t="s">
        <v>67</v>
      </c>
      <c r="F20" s="53"/>
      <c r="G20" s="5"/>
      <c r="H20" s="53"/>
      <c r="I20" s="53"/>
      <c r="J20" s="53"/>
      <c r="K20" s="53"/>
      <c r="L20" s="53"/>
      <c r="M20" s="40" t="s">
        <v>166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4.5" x14ac:dyDescent="0.35">
      <c r="A21" s="1"/>
      <c r="B21" s="34">
        <f t="shared" si="0"/>
        <v>16</v>
      </c>
      <c r="C21" s="33" t="s">
        <v>53</v>
      </c>
      <c r="D21" s="49" t="s">
        <v>44</v>
      </c>
      <c r="E21" s="50" t="s">
        <v>29</v>
      </c>
      <c r="F21" s="53"/>
      <c r="G21" s="5"/>
      <c r="H21" s="53"/>
      <c r="I21" s="53"/>
      <c r="J21" s="53"/>
      <c r="K21" s="53"/>
      <c r="L21" s="53"/>
      <c r="M21" s="40" t="s">
        <v>166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4.5" x14ac:dyDescent="0.35">
      <c r="A22" s="1"/>
      <c r="B22" s="34">
        <f t="shared" si="0"/>
        <v>17</v>
      </c>
      <c r="C22" s="33" t="s">
        <v>55</v>
      </c>
      <c r="D22" s="49" t="s">
        <v>49</v>
      </c>
      <c r="E22" s="50" t="s">
        <v>67</v>
      </c>
      <c r="F22" s="53"/>
      <c r="G22" s="5"/>
      <c r="H22" s="53"/>
      <c r="I22" s="53"/>
      <c r="J22" s="53"/>
      <c r="K22" s="53"/>
      <c r="L22" s="53"/>
      <c r="M22" s="40" t="s">
        <v>166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4.5" x14ac:dyDescent="0.35">
      <c r="A23" s="1"/>
      <c r="B23" s="34">
        <f t="shared" si="0"/>
        <v>18</v>
      </c>
      <c r="C23" s="33" t="s">
        <v>35</v>
      </c>
      <c r="D23" s="49" t="s">
        <v>45</v>
      </c>
      <c r="E23" s="50" t="s">
        <v>65</v>
      </c>
      <c r="F23" s="53"/>
      <c r="G23" s="5"/>
      <c r="H23" s="53"/>
      <c r="I23" s="53"/>
      <c r="J23" s="53"/>
      <c r="K23" s="53"/>
      <c r="L23" s="53"/>
      <c r="M23" s="40" t="s">
        <v>166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4.5" x14ac:dyDescent="0.35">
      <c r="A24" s="1"/>
      <c r="B24" s="34">
        <f t="shared" si="0"/>
        <v>19</v>
      </c>
      <c r="C24" s="51" t="s">
        <v>36</v>
      </c>
      <c r="D24" s="49" t="s">
        <v>18</v>
      </c>
      <c r="E24" s="50" t="s">
        <v>65</v>
      </c>
      <c r="F24" s="53"/>
      <c r="G24" s="5"/>
      <c r="H24" s="53"/>
      <c r="I24" s="53"/>
      <c r="J24" s="53"/>
      <c r="K24" s="53"/>
      <c r="L24" s="53"/>
      <c r="M24" s="40" t="s">
        <v>166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4.5" x14ac:dyDescent="0.35">
      <c r="A25" s="1"/>
      <c r="B25" s="34">
        <f t="shared" si="0"/>
        <v>20</v>
      </c>
      <c r="C25" s="33" t="s">
        <v>104</v>
      </c>
      <c r="D25" s="49" t="s">
        <v>45</v>
      </c>
      <c r="E25" s="50" t="s">
        <v>67</v>
      </c>
      <c r="F25" s="53"/>
      <c r="G25" s="5"/>
      <c r="H25" s="53"/>
      <c r="I25" s="53"/>
      <c r="J25" s="53"/>
      <c r="K25" s="53"/>
      <c r="L25" s="53"/>
      <c r="M25" s="40" t="s">
        <v>166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4.5" x14ac:dyDescent="0.35">
      <c r="A26" s="1"/>
      <c r="B26" s="34">
        <f t="shared" si="0"/>
        <v>21</v>
      </c>
      <c r="C26" s="33" t="s">
        <v>41</v>
      </c>
      <c r="D26" s="49" t="s">
        <v>48</v>
      </c>
      <c r="E26" s="50" t="s">
        <v>67</v>
      </c>
      <c r="F26" s="5"/>
      <c r="G26" s="5"/>
      <c r="H26" s="53"/>
      <c r="I26" s="53"/>
      <c r="J26" s="53"/>
      <c r="K26" s="53"/>
      <c r="L26" s="53"/>
      <c r="M26" s="40" t="s">
        <v>166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4.5" x14ac:dyDescent="0.35">
      <c r="A27" s="1"/>
      <c r="B27" s="34">
        <f t="shared" ref="B27:B34" si="1">B26+1</f>
        <v>22</v>
      </c>
      <c r="C27" s="33" t="s">
        <v>142</v>
      </c>
      <c r="D27" s="49" t="s">
        <v>50</v>
      </c>
      <c r="E27" s="50" t="s">
        <v>68</v>
      </c>
      <c r="F27" s="5"/>
      <c r="G27" s="5"/>
      <c r="H27" s="53"/>
      <c r="I27" s="53"/>
      <c r="J27" s="53"/>
      <c r="K27" s="53"/>
      <c r="L27" s="53"/>
      <c r="M27" s="40" t="s">
        <v>166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4.5" x14ac:dyDescent="0.35">
      <c r="A28" s="1"/>
      <c r="B28" s="34">
        <f t="shared" si="1"/>
        <v>23</v>
      </c>
      <c r="C28" s="33" t="s">
        <v>143</v>
      </c>
      <c r="D28" s="49" t="s">
        <v>49</v>
      </c>
      <c r="E28" s="50" t="s">
        <v>69</v>
      </c>
      <c r="F28" s="5"/>
      <c r="G28" s="5"/>
      <c r="H28" s="53"/>
      <c r="I28" s="53"/>
      <c r="J28" s="53"/>
      <c r="K28" s="53"/>
      <c r="L28" s="53"/>
      <c r="M28" s="3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4.5" x14ac:dyDescent="0.35">
      <c r="A29" s="1"/>
      <c r="B29" s="34">
        <f t="shared" si="1"/>
        <v>24</v>
      </c>
      <c r="C29" s="51" t="s">
        <v>37</v>
      </c>
      <c r="D29" s="49" t="s">
        <v>44</v>
      </c>
      <c r="E29" s="50" t="s">
        <v>70</v>
      </c>
      <c r="F29" s="5"/>
      <c r="G29" s="5"/>
      <c r="H29" s="53"/>
      <c r="I29" s="53"/>
      <c r="J29" s="53"/>
      <c r="K29" s="53"/>
      <c r="L29" s="53"/>
      <c r="M29" s="3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4.5" x14ac:dyDescent="0.35">
      <c r="A30" s="1"/>
      <c r="B30" s="34">
        <f t="shared" si="1"/>
        <v>25</v>
      </c>
      <c r="C30" s="33" t="s">
        <v>40</v>
      </c>
      <c r="D30" s="49" t="s">
        <v>45</v>
      </c>
      <c r="E30" s="50" t="s">
        <v>70</v>
      </c>
      <c r="F30" s="53"/>
      <c r="G30" s="5"/>
      <c r="H30" s="53"/>
      <c r="I30" s="53"/>
      <c r="J30" s="53"/>
      <c r="K30" s="53"/>
      <c r="L30" s="53"/>
      <c r="M30" s="3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4.5" x14ac:dyDescent="0.35">
      <c r="A31" s="1"/>
      <c r="B31" s="34">
        <f t="shared" si="1"/>
        <v>26</v>
      </c>
      <c r="C31" s="33" t="s">
        <v>131</v>
      </c>
      <c r="D31" s="64" t="s">
        <v>132</v>
      </c>
      <c r="E31" s="49" t="s">
        <v>29</v>
      </c>
      <c r="F31" s="5"/>
      <c r="G31" s="5"/>
      <c r="H31" s="53"/>
      <c r="I31" s="53"/>
      <c r="J31" s="53"/>
      <c r="K31" s="53"/>
      <c r="L31" s="53"/>
      <c r="M31" s="40" t="s">
        <v>166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4.5" x14ac:dyDescent="0.35">
      <c r="A32" s="1"/>
      <c r="B32" s="34">
        <f t="shared" si="1"/>
        <v>27</v>
      </c>
      <c r="C32" s="51" t="s">
        <v>38</v>
      </c>
      <c r="D32" s="49" t="s">
        <v>44</v>
      </c>
      <c r="E32" s="49" t="s">
        <v>65</v>
      </c>
      <c r="F32" s="5"/>
      <c r="G32" s="5"/>
      <c r="H32" s="53"/>
      <c r="I32" s="53"/>
      <c r="J32" s="53"/>
      <c r="K32" s="53"/>
      <c r="L32" s="53"/>
      <c r="M32" s="40" t="s">
        <v>166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4.5" x14ac:dyDescent="0.35">
      <c r="A33" s="1"/>
      <c r="B33" s="34">
        <f t="shared" si="1"/>
        <v>28</v>
      </c>
      <c r="C33" s="33" t="s">
        <v>110</v>
      </c>
      <c r="D33" s="49" t="s">
        <v>45</v>
      </c>
      <c r="E33" s="49" t="s">
        <v>65</v>
      </c>
      <c r="F33" s="53"/>
      <c r="G33" s="53"/>
      <c r="H33" s="53"/>
      <c r="I33" s="53"/>
      <c r="J33" s="53"/>
      <c r="K33" s="53"/>
      <c r="L33" s="53"/>
      <c r="M33" s="40" t="s">
        <v>166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4.5" x14ac:dyDescent="0.35">
      <c r="A34" s="1"/>
      <c r="B34" s="34">
        <f t="shared" si="1"/>
        <v>29</v>
      </c>
      <c r="C34" s="33" t="s">
        <v>62</v>
      </c>
      <c r="D34" s="49" t="s">
        <v>30</v>
      </c>
      <c r="E34" s="50" t="s">
        <v>70</v>
      </c>
      <c r="F34" s="53"/>
      <c r="G34" s="5"/>
      <c r="H34" s="53"/>
      <c r="I34" s="53"/>
      <c r="J34" s="53"/>
      <c r="K34" s="53"/>
      <c r="L34" s="53"/>
      <c r="M34" s="3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4.5" x14ac:dyDescent="0.35">
      <c r="A35" s="1"/>
      <c r="B35" s="34"/>
      <c r="C35" s="33"/>
      <c r="D35" s="49"/>
      <c r="E35" s="49"/>
      <c r="F35" s="34"/>
      <c r="G35" s="34"/>
      <c r="H35" s="34"/>
      <c r="I35" s="34"/>
      <c r="J35" s="34"/>
      <c r="K35" s="34"/>
      <c r="L35" s="34"/>
      <c r="M35" s="3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4.5" x14ac:dyDescent="0.35">
      <c r="A36" s="1"/>
      <c r="B36" s="1"/>
      <c r="C36" s="52"/>
      <c r="D36" s="52"/>
      <c r="E36" s="5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5" x14ac:dyDescent="0.35">
      <c r="A37" s="1"/>
      <c r="B37" s="1"/>
      <c r="C37" s="52"/>
      <c r="D37" s="52"/>
      <c r="E37" s="5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4.5" x14ac:dyDescent="0.35">
      <c r="A38" s="1"/>
      <c r="B38" s="1"/>
      <c r="C38" s="52"/>
      <c r="D38" s="52"/>
      <c r="E38" s="5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4.5" x14ac:dyDescent="0.35">
      <c r="A39" s="1"/>
      <c r="B39" s="1"/>
      <c r="C39" s="52"/>
      <c r="D39" s="52"/>
      <c r="E39" s="5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5" x14ac:dyDescent="0.35">
      <c r="A40" s="1"/>
      <c r="B40" s="1"/>
      <c r="C40" s="17" t="s">
        <v>13</v>
      </c>
      <c r="D40" s="19"/>
      <c r="E40" s="19"/>
      <c r="F40" s="19"/>
      <c r="G40" s="26"/>
      <c r="H40" s="26"/>
      <c r="I40" s="26"/>
      <c r="J40" s="14"/>
      <c r="K40" s="14"/>
      <c r="L40" s="14"/>
      <c r="M40" s="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5" x14ac:dyDescent="0.35">
      <c r="A41" s="1"/>
      <c r="B41" s="1"/>
      <c r="C41" s="17" t="s">
        <v>14</v>
      </c>
      <c r="D41" s="19"/>
      <c r="E41" s="19"/>
      <c r="F41" s="19"/>
      <c r="G41" s="19"/>
      <c r="H41" s="19"/>
      <c r="I41" s="19"/>
      <c r="J41" s="14"/>
      <c r="K41" s="14"/>
      <c r="L41" s="14"/>
      <c r="M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5" x14ac:dyDescent="0.35">
      <c r="A42" s="1"/>
      <c r="B42" s="1"/>
      <c r="C42" s="17" t="s">
        <v>26</v>
      </c>
      <c r="D42" s="19"/>
      <c r="E42" s="19"/>
      <c r="F42" s="19"/>
      <c r="G42" s="19"/>
      <c r="H42" s="19"/>
      <c r="I42" s="19"/>
      <c r="J42" s="14"/>
      <c r="K42" s="14"/>
      <c r="L42" s="14"/>
      <c r="M42" s="1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5" x14ac:dyDescent="0.35">
      <c r="A43" s="1"/>
      <c r="B43" s="1"/>
      <c r="C43" s="27"/>
      <c r="D43" s="25"/>
      <c r="E43" s="25"/>
      <c r="F43" s="25"/>
      <c r="G43" s="19"/>
      <c r="H43" s="19"/>
      <c r="I43" s="19"/>
      <c r="J43" s="14"/>
      <c r="K43" s="14"/>
      <c r="L43" s="14"/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4.5" x14ac:dyDescent="0.35">
      <c r="A44" s="1"/>
      <c r="B44" s="1"/>
      <c r="C44" s="13"/>
      <c r="D44" s="13"/>
      <c r="E44" s="13"/>
      <c r="F44" s="14"/>
      <c r="G44" s="14"/>
      <c r="H44" s="14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4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4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4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4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4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4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4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4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4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4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4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4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4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4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4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4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4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4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4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4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4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4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4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4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4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4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4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4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4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4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4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4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4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4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4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4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4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4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4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4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4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4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4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4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4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4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4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4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4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4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4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4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4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4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4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4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4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4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4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4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4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4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4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4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4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4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4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4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4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4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4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4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4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4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4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4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4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4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4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4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4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4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4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4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4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4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4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4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4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4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4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4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4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4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4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4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4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4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4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4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4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4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4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4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4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4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4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4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4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4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4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4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4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4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4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4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4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4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4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4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4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4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4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4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4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4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4"/>
      <c r="N175" s="1"/>
    </row>
    <row r="176" spans="1:29" ht="14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4"/>
      <c r="N176" s="1"/>
    </row>
    <row r="177" spans="1:14" ht="14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4"/>
      <c r="N177" s="1"/>
    </row>
    <row r="178" spans="1:14" ht="14.5" x14ac:dyDescent="0.35">
      <c r="A178" s="1"/>
      <c r="B178" s="1"/>
    </row>
    <row r="179" spans="1:14" ht="14.5" x14ac:dyDescent="0.35">
      <c r="A179" s="1"/>
      <c r="B179" s="1"/>
    </row>
    <row r="180" spans="1:14" ht="14.5" x14ac:dyDescent="0.35">
      <c r="A180" s="1"/>
      <c r="B180" s="1"/>
    </row>
    <row r="181" spans="1:14" ht="14.5" x14ac:dyDescent="0.35">
      <c r="A181" s="1"/>
      <c r="B181" s="1"/>
    </row>
    <row r="182" spans="1:14" ht="14.5" x14ac:dyDescent="0.35">
      <c r="A182" s="1"/>
      <c r="B182" s="1"/>
    </row>
    <row r="183" spans="1:14" ht="14.5" x14ac:dyDescent="0.35">
      <c r="A183" s="1"/>
      <c r="B183" s="1"/>
    </row>
  </sheetData>
  <sortState xmlns:xlrd2="http://schemas.microsoft.com/office/spreadsheetml/2017/richdata2" ref="C6:D34">
    <sortCondition ref="C6:C34"/>
  </sortState>
  <phoneticPr fontId="3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E289-32C0-460B-85C0-1F915F233A23}">
  <sheetPr>
    <tabColor theme="7" tint="0.39997558519241921"/>
  </sheetPr>
  <dimension ref="A1:AR58"/>
  <sheetViews>
    <sheetView topLeftCell="A5" zoomScale="90" zoomScaleNormal="90" workbookViewId="0">
      <selection activeCell="L14" sqref="L14"/>
    </sheetView>
  </sheetViews>
  <sheetFormatPr defaultRowHeight="14" x14ac:dyDescent="0.3"/>
  <cols>
    <col min="1" max="1" width="3.1640625" customWidth="1"/>
    <col min="2" max="2" width="13.9140625" customWidth="1"/>
    <col min="4" max="4" width="10.75" customWidth="1"/>
    <col min="5" max="11" width="3.58203125" customWidth="1"/>
    <col min="17" max="17" width="11.9140625" customWidth="1"/>
  </cols>
  <sheetData>
    <row r="1" spans="1:44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3.5" x14ac:dyDescent="0.55000000000000004">
      <c r="A2" s="1"/>
      <c r="B2" s="20" t="s">
        <v>10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.5" x14ac:dyDescent="0.3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4.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51" customHeight="1" x14ac:dyDescent="0.7">
      <c r="A5" s="1"/>
      <c r="B5" s="4" t="s">
        <v>12</v>
      </c>
      <c r="C5" s="21" t="s">
        <v>2</v>
      </c>
      <c r="D5" s="21" t="s">
        <v>11</v>
      </c>
      <c r="E5" s="24" t="s">
        <v>4</v>
      </c>
      <c r="F5" s="24">
        <v>160</v>
      </c>
      <c r="G5" s="24">
        <v>161</v>
      </c>
      <c r="H5" s="23" t="s">
        <v>34</v>
      </c>
      <c r="I5" s="23" t="s">
        <v>27</v>
      </c>
      <c r="J5" s="1"/>
      <c r="K5" s="1"/>
      <c r="L5" s="42" t="s">
        <v>186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4.5" x14ac:dyDescent="0.35">
      <c r="A6" s="1"/>
      <c r="B6" s="84" t="s">
        <v>184</v>
      </c>
      <c r="C6" s="84" t="s">
        <v>48</v>
      </c>
      <c r="D6" s="85" t="s">
        <v>69</v>
      </c>
      <c r="E6" s="59"/>
      <c r="F6" s="59"/>
      <c r="G6" s="59"/>
      <c r="H6" s="54"/>
      <c r="I6" s="5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4.5" x14ac:dyDescent="0.35">
      <c r="A7" s="1"/>
      <c r="B7" s="82" t="s">
        <v>183</v>
      </c>
      <c r="C7" s="82" t="s">
        <v>30</v>
      </c>
      <c r="D7" s="83" t="s">
        <v>16</v>
      </c>
      <c r="E7" s="59"/>
      <c r="F7" s="59"/>
      <c r="G7" s="59"/>
      <c r="H7" s="54"/>
      <c r="I7" s="54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4.5" x14ac:dyDescent="0.35">
      <c r="A8" s="1"/>
      <c r="B8" s="79" t="s">
        <v>179</v>
      </c>
      <c r="C8" s="79" t="s">
        <v>52</v>
      </c>
      <c r="D8" s="80" t="s">
        <v>65</v>
      </c>
      <c r="E8" s="59"/>
      <c r="F8" s="59"/>
      <c r="G8" s="59"/>
      <c r="H8" s="59"/>
      <c r="I8" s="5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4.5" x14ac:dyDescent="0.35">
      <c r="A9" s="1"/>
      <c r="B9" s="79" t="s">
        <v>169</v>
      </c>
      <c r="C9" s="79" t="s">
        <v>52</v>
      </c>
      <c r="D9" s="73" t="s">
        <v>70</v>
      </c>
      <c r="E9" s="59"/>
      <c r="F9" s="59"/>
      <c r="G9" s="59"/>
      <c r="H9" s="59"/>
      <c r="I9" s="59"/>
      <c r="J9" s="1"/>
      <c r="K9" s="5"/>
      <c r="L9" s="6" t="s">
        <v>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4.5" x14ac:dyDescent="0.35">
      <c r="A10" s="1"/>
      <c r="B10" s="72" t="s">
        <v>122</v>
      </c>
      <c r="C10" s="72" t="s">
        <v>30</v>
      </c>
      <c r="D10" s="58" t="s">
        <v>67</v>
      </c>
      <c r="E10" s="59"/>
      <c r="F10" s="62"/>
      <c r="G10" s="62"/>
      <c r="H10" s="54"/>
      <c r="I10" s="54"/>
      <c r="J10" s="1"/>
      <c r="K10" s="8"/>
      <c r="L10" s="6" t="s">
        <v>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4.5" x14ac:dyDescent="0.35">
      <c r="A11" s="1"/>
      <c r="B11" s="86" t="s">
        <v>185</v>
      </c>
      <c r="C11" s="86" t="s">
        <v>93</v>
      </c>
      <c r="D11" s="80" t="s">
        <v>181</v>
      </c>
      <c r="E11" s="59"/>
      <c r="F11" s="59"/>
      <c r="G11" s="59"/>
      <c r="H11" s="59"/>
      <c r="I11" s="59"/>
      <c r="J11" s="1"/>
      <c r="K11" s="9"/>
      <c r="L11" s="10" t="s">
        <v>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4.5" x14ac:dyDescent="0.35">
      <c r="A12" s="1"/>
      <c r="B12" s="79" t="s">
        <v>180</v>
      </c>
      <c r="C12" s="79" t="s">
        <v>30</v>
      </c>
      <c r="D12" s="80" t="s">
        <v>181</v>
      </c>
      <c r="E12" s="59"/>
      <c r="F12" s="59"/>
      <c r="G12" s="59"/>
      <c r="H12" s="54"/>
      <c r="I12" s="5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4.5" x14ac:dyDescent="0.35">
      <c r="A13" s="1"/>
      <c r="B13" s="72" t="s">
        <v>171</v>
      </c>
      <c r="C13" s="72" t="s">
        <v>93</v>
      </c>
      <c r="D13" s="73" t="s">
        <v>70</v>
      </c>
      <c r="E13" s="59"/>
      <c r="F13" s="59"/>
      <c r="G13" s="59"/>
      <c r="H13" s="53"/>
      <c r="I13" s="5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4.5" x14ac:dyDescent="0.35">
      <c r="A14" s="1"/>
      <c r="B14" s="22" t="s">
        <v>92</v>
      </c>
      <c r="C14" s="49" t="s">
        <v>48</v>
      </c>
      <c r="D14" s="7" t="s">
        <v>65</v>
      </c>
      <c r="E14" s="59"/>
      <c r="F14" s="59"/>
      <c r="G14" s="59"/>
      <c r="H14" s="53"/>
      <c r="I14" s="5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4.5" x14ac:dyDescent="0.35">
      <c r="A15" s="1"/>
      <c r="B15" s="22" t="s">
        <v>106</v>
      </c>
      <c r="C15" s="49" t="s">
        <v>30</v>
      </c>
      <c r="D15" s="58" t="s">
        <v>65</v>
      </c>
      <c r="E15" s="59"/>
      <c r="F15" s="59"/>
      <c r="G15" s="59"/>
      <c r="H15" s="54"/>
      <c r="I15" s="5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4.5" x14ac:dyDescent="0.35">
      <c r="A16" s="1"/>
      <c r="B16" s="22" t="s">
        <v>100</v>
      </c>
      <c r="C16" s="49" t="s">
        <v>93</v>
      </c>
      <c r="D16" s="58" t="s">
        <v>67</v>
      </c>
      <c r="E16" s="59"/>
      <c r="F16" s="59"/>
      <c r="G16" s="59"/>
      <c r="H16" s="53"/>
      <c r="I16" s="5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4.5" x14ac:dyDescent="0.35">
      <c r="A17" s="1"/>
      <c r="B17" s="43" t="s">
        <v>17</v>
      </c>
      <c r="C17" s="43" t="s">
        <v>18</v>
      </c>
      <c r="D17" s="44" t="s">
        <v>16</v>
      </c>
      <c r="E17" s="59"/>
      <c r="F17" s="59"/>
      <c r="G17" s="59"/>
      <c r="H17" s="62"/>
      <c r="I17" s="6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4.5" x14ac:dyDescent="0.35">
      <c r="A18" s="1"/>
      <c r="B18" s="22" t="s">
        <v>130</v>
      </c>
      <c r="C18" s="64" t="s">
        <v>93</v>
      </c>
      <c r="D18" s="7" t="s">
        <v>65</v>
      </c>
      <c r="E18" s="8"/>
      <c r="F18" s="59"/>
      <c r="G18" s="59"/>
      <c r="H18" s="59"/>
      <c r="I18" s="5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4.5" x14ac:dyDescent="0.35">
      <c r="A19" s="1"/>
      <c r="B19" s="22" t="s">
        <v>182</v>
      </c>
      <c r="C19" s="81" t="s">
        <v>30</v>
      </c>
      <c r="D19" s="7"/>
      <c r="E19" s="8"/>
      <c r="F19" s="59"/>
      <c r="G19" s="59"/>
      <c r="H19" s="54"/>
      <c r="I19" s="5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4.5" x14ac:dyDescent="0.35">
      <c r="A20" s="1"/>
      <c r="B20" s="22"/>
      <c r="C20" s="39"/>
      <c r="D20" s="7"/>
      <c r="E20" s="31"/>
      <c r="F20" s="31"/>
      <c r="G20" s="31"/>
      <c r="H20" s="31"/>
      <c r="I20" s="3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4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4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4.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4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4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4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4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4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4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4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4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4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4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4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4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4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4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4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4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4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4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4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4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4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4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4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4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4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4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4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4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4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4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44" ht="14.5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44" ht="14.5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44" ht="14.5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44" ht="14.5" x14ac:dyDescent="0.35">
      <c r="B58" s="1"/>
      <c r="C58" s="1"/>
      <c r="D58" s="1"/>
      <c r="E58" s="1"/>
      <c r="F58" s="1"/>
      <c r="G58" s="1"/>
      <c r="H58" s="1"/>
      <c r="I58" s="1"/>
    </row>
  </sheetData>
  <phoneticPr fontId="3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Time Students</vt:lpstr>
      <vt:lpstr>ATF</vt:lpstr>
      <vt:lpstr>Cadre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BPADGETT</dc:creator>
  <cp:lastModifiedBy>BPADGETT</cp:lastModifiedBy>
  <cp:lastPrinted>2022-02-11T01:47:43Z</cp:lastPrinted>
  <dcterms:created xsi:type="dcterms:W3CDTF">2020-01-12T07:36:25Z</dcterms:created>
  <dcterms:modified xsi:type="dcterms:W3CDTF">2023-06-16T17:36:06Z</dcterms:modified>
</cp:coreProperties>
</file>