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BPADGETT\Documents\CAP\Cadet\Encampments Academies\2024 AKWG Summer Encampment\"/>
    </mc:Choice>
  </mc:AlternateContent>
  <xr:revisionPtr revIDLastSave="0" documentId="13_ncr:1_{305268B0-BD09-4CF8-8915-5BF6C4E34BFD}" xr6:coauthVersionLast="47" xr6:coauthVersionMax="47" xr10:uidLastSave="{00000000-0000-0000-0000-000000000000}"/>
  <bookViews>
    <workbookView xWindow="6460" yWindow="70" windowWidth="12630" windowHeight="9760" xr2:uid="{00000000-000D-0000-FFFF-FFFF00000000}"/>
  </bookViews>
  <sheets>
    <sheet name="First Time Students" sheetId="4" r:id="rId1"/>
    <sheet name="ATS" sheetId="8" r:id="rId2"/>
    <sheet name="Cadre" sheetId="7" r:id="rId3"/>
    <sheet name="SM" sheetId="6" r:id="rId4"/>
  </sheets>
  <calcPr calcId="181029"/>
  <fileRecoveryPr repairLoad="1"/>
</workbook>
</file>

<file path=xl/calcChain.xml><?xml version="1.0" encoding="utf-8"?>
<calcChain xmlns="http://schemas.openxmlformats.org/spreadsheetml/2006/main">
  <c r="B25" i="7" l="1"/>
  <c r="B26" i="7" s="1"/>
  <c r="B27" i="7" s="1"/>
  <c r="B37" i="4"/>
  <c r="B38" i="4" s="1"/>
  <c r="B39" i="4" s="1"/>
  <c r="B40" i="4" s="1"/>
  <c r="B7" i="8" l="1"/>
  <c r="B8" i="8" s="1"/>
  <c r="B9" i="8" s="1"/>
  <c r="B10" i="8" s="1"/>
  <c r="B11" i="8" s="1"/>
  <c r="B12" i="8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8" i="4"/>
  <c r="B9" i="4" s="1"/>
  <c r="B10" i="4" s="1"/>
  <c r="B11" i="4" s="1"/>
  <c r="B12" i="4" s="1"/>
  <c r="B13" i="4" s="1"/>
  <c r="L5" i="6"/>
  <c r="P5" i="7"/>
  <c r="S5" i="8"/>
  <c r="B21" i="7" l="1"/>
  <c r="B22" i="7" s="1"/>
  <c r="B23" i="7" s="1"/>
  <c r="B24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19" i="7"/>
  <c r="B20" i="7" s="1"/>
  <c r="B13" i="8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l="1"/>
  <c r="B38" i="7"/>
  <c r="B39" i="7" s="1"/>
  <c r="B40" i="7" s="1"/>
  <c r="B31" i="4" l="1"/>
  <c r="B32" i="4" s="1"/>
  <c r="B33" i="4" s="1"/>
  <c r="B34" i="4" s="1"/>
  <c r="B35" i="4" s="1"/>
  <c r="B36" i="4" s="1"/>
  <c r="B41" i="4" l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</calcChain>
</file>

<file path=xl/sharedStrings.xml><?xml version="1.0" encoding="utf-8"?>
<sst xmlns="http://schemas.openxmlformats.org/spreadsheetml/2006/main" count="344" uniqueCount="185">
  <si>
    <t>Cadet Name</t>
  </si>
  <si>
    <t>Payment</t>
  </si>
  <si>
    <t>60-81</t>
  </si>
  <si>
    <t>= Complete</t>
  </si>
  <si>
    <t>= Not Received</t>
  </si>
  <si>
    <t>= Received but incomplete</t>
  </si>
  <si>
    <t>= Added to Waitlist</t>
  </si>
  <si>
    <t>This spreadsheet tracks the registration process only.</t>
  </si>
  <si>
    <t>Senior Members</t>
  </si>
  <si>
    <t>Unit</t>
  </si>
  <si>
    <t>This spreadsheet tracks the registration process.</t>
  </si>
  <si>
    <t>Confirmed attendance is at the discretion of the</t>
  </si>
  <si>
    <t>= Attendance Confirmed</t>
  </si>
  <si>
    <t xml:space="preserve"> </t>
  </si>
  <si>
    <t>= Received Incomplete</t>
  </si>
  <si>
    <t>= Not Needed</t>
  </si>
  <si>
    <t>Air Travel?</t>
  </si>
  <si>
    <t>Registration Status</t>
  </si>
  <si>
    <t>Confirmed attendance is at the discretion of the encampment staff</t>
  </si>
  <si>
    <t>Cadet Cadre</t>
  </si>
  <si>
    <t>encampment staff</t>
  </si>
  <si>
    <t>LRC HH</t>
  </si>
  <si>
    <t>Confirmed?</t>
  </si>
  <si>
    <t>DD 1381</t>
  </si>
  <si>
    <t>Clerc, D</t>
  </si>
  <si>
    <t>Hecht, K</t>
  </si>
  <si>
    <t>Prior Encmp</t>
  </si>
  <si>
    <t>Curry</t>
  </si>
  <si>
    <t>Traugott, H</t>
  </si>
  <si>
    <t>Haddock, E</t>
  </si>
  <si>
    <t>Henderson, Z</t>
  </si>
  <si>
    <t>Greenwald, C</t>
  </si>
  <si>
    <t>Regier, A</t>
  </si>
  <si>
    <t>David, B</t>
  </si>
  <si>
    <t>Henderson, V</t>
  </si>
  <si>
    <t>Ries, M</t>
  </si>
  <si>
    <t>Advanced Training School</t>
  </si>
  <si>
    <t xml:space="preserve">Cadet First-time Students </t>
  </si>
  <si>
    <t>Cadet Cadre, ATS and Senior Members are listed on separate tabs</t>
  </si>
  <si>
    <t>First-time Students, Cadre and Senior Members are listed on separate tabs</t>
  </si>
  <si>
    <t>Cadet First-time Students, ATS and Senior Members are listed on separate tabs</t>
  </si>
  <si>
    <t>Cadet First-time Students, Cadre and ATS are listed on separate tabs</t>
  </si>
  <si>
    <t>011</t>
  </si>
  <si>
    <t>071</t>
  </si>
  <si>
    <t>015</t>
  </si>
  <si>
    <t>Photo Release</t>
  </si>
  <si>
    <t>AGH Complete</t>
  </si>
  <si>
    <t>Long, E</t>
  </si>
  <si>
    <t>009</t>
  </si>
  <si>
    <t>Gresham, E</t>
  </si>
  <si>
    <t>Wilson, J</t>
  </si>
  <si>
    <t>Anthony, T</t>
  </si>
  <si>
    <t>Broussard, J</t>
  </si>
  <si>
    <t>Campbell, E</t>
  </si>
  <si>
    <t>Carter, B</t>
  </si>
  <si>
    <t>Chapman, A</t>
  </si>
  <si>
    <t>Cobb, D</t>
  </si>
  <si>
    <t>Hamner, J</t>
  </si>
  <si>
    <t>Moniak, N</t>
  </si>
  <si>
    <t>Stohr, G</t>
  </si>
  <si>
    <t>Yew, C</t>
  </si>
  <si>
    <t>Long, C</t>
  </si>
  <si>
    <t>022</t>
  </si>
  <si>
    <t>Long, H</t>
  </si>
  <si>
    <t>Shannon, M</t>
  </si>
  <si>
    <t>Ross, T</t>
  </si>
  <si>
    <t>Davis, T</t>
  </si>
  <si>
    <t>093</t>
  </si>
  <si>
    <t>076</t>
  </si>
  <si>
    <t>Siegfried, F</t>
  </si>
  <si>
    <t>= Received Without Signatures</t>
  </si>
  <si>
    <t xml:space="preserve"> Name</t>
  </si>
  <si>
    <t>Schwartz, L</t>
  </si>
  <si>
    <t>Benedict, R</t>
  </si>
  <si>
    <t>McAtee, A</t>
  </si>
  <si>
    <t>Yon, K</t>
  </si>
  <si>
    <t>Benjamin, T</t>
  </si>
  <si>
    <t>Kiere, S</t>
  </si>
  <si>
    <t>Schwartz, H</t>
  </si>
  <si>
    <t>Helms, J</t>
  </si>
  <si>
    <t>Oistad, N</t>
  </si>
  <si>
    <t>Bennett, K</t>
  </si>
  <si>
    <t>Porter, M</t>
  </si>
  <si>
    <t>Arnett, D</t>
  </si>
  <si>
    <t>Arnett, P</t>
  </si>
  <si>
    <t>Mattson, K</t>
  </si>
  <si>
    <t>Tesch, L</t>
  </si>
  <si>
    <t>Westbrook, K</t>
  </si>
  <si>
    <t>Wood, J</t>
  </si>
  <si>
    <t>Rosson, R</t>
  </si>
  <si>
    <t xml:space="preserve"> Lance, K</t>
  </si>
  <si>
    <t xml:space="preserve"> Long, T</t>
  </si>
  <si>
    <t>Michaud, B</t>
  </si>
  <si>
    <t>Pope, N</t>
  </si>
  <si>
    <t>Ward, J</t>
  </si>
  <si>
    <t>Ward, K</t>
  </si>
  <si>
    <t>Selby, I</t>
  </si>
  <si>
    <t>Stiglich, M</t>
  </si>
  <si>
    <t>Averani, L</t>
  </si>
  <si>
    <t>017</t>
  </si>
  <si>
    <t>Kubosh, I</t>
  </si>
  <si>
    <t>Klayum, C</t>
  </si>
  <si>
    <t>Mitchell, B</t>
  </si>
  <si>
    <t>Foreman, J</t>
  </si>
  <si>
    <t>Laidlaw, L</t>
  </si>
  <si>
    <t>Frye, A</t>
  </si>
  <si>
    <t>Orf, N</t>
  </si>
  <si>
    <t>Reynoso, R</t>
  </si>
  <si>
    <t>Hall, I</t>
  </si>
  <si>
    <t>087</t>
  </si>
  <si>
    <t>Richards, C</t>
  </si>
  <si>
    <t>085</t>
  </si>
  <si>
    <t>Richards, D</t>
  </si>
  <si>
    <t>Richards, J</t>
  </si>
  <si>
    <t xml:space="preserve"> Moore, W</t>
  </si>
  <si>
    <t xml:space="preserve"> Cole, T</t>
  </si>
  <si>
    <t>Darr, F</t>
  </si>
  <si>
    <t>Frazier, W</t>
  </si>
  <si>
    <t>Makar, S</t>
  </si>
  <si>
    <t>Meyer, J</t>
  </si>
  <si>
    <t>Buller, T</t>
  </si>
  <si>
    <t>Slaugenhoup, G</t>
  </si>
  <si>
    <t>Gomez, E</t>
  </si>
  <si>
    <t>Davis, A</t>
  </si>
  <si>
    <t>Davis, E</t>
  </si>
  <si>
    <t>Davis, J</t>
  </si>
  <si>
    <t>Mouw, W</t>
  </si>
  <si>
    <t>Sheridan, L</t>
  </si>
  <si>
    <t>Wilkins, C</t>
  </si>
  <si>
    <t>Wilkins, E</t>
  </si>
  <si>
    <t>027</t>
  </si>
  <si>
    <t>Cole, N</t>
  </si>
  <si>
    <t>Anderson, M</t>
  </si>
  <si>
    <t>Richardson, E</t>
  </si>
  <si>
    <t>Lorch, V</t>
  </si>
  <si>
    <t>Barnette, E</t>
  </si>
  <si>
    <t>Grossglauser, T</t>
  </si>
  <si>
    <t>Robles, J</t>
  </si>
  <si>
    <t xml:space="preserve"> Davis, J</t>
  </si>
  <si>
    <t>Smoot, P</t>
  </si>
  <si>
    <t xml:space="preserve"> Grossglauser, C</t>
  </si>
  <si>
    <t>Zeismer, H</t>
  </si>
  <si>
    <t>Johnson, O</t>
  </si>
  <si>
    <t>Lattin, J</t>
  </si>
  <si>
    <t>Lukic, K</t>
  </si>
  <si>
    <t>Mallory, J</t>
  </si>
  <si>
    <t>Taylor, A</t>
  </si>
  <si>
    <t xml:space="preserve"> Winterton, T</t>
  </si>
  <si>
    <t xml:space="preserve"> Pittsenbargar, C</t>
  </si>
  <si>
    <t xml:space="preserve"> Siegfried, J</t>
  </si>
  <si>
    <t>Engeberg, E</t>
  </si>
  <si>
    <t>McGahan, L</t>
  </si>
  <si>
    <t>Marvin, C</t>
  </si>
  <si>
    <t>Mayer, M</t>
  </si>
  <si>
    <t>Goins, E</t>
  </si>
  <si>
    <t>Incomplete</t>
  </si>
  <si>
    <t>Montoya, Ant</t>
  </si>
  <si>
    <t>Montoya, Ari</t>
  </si>
  <si>
    <t>Britch, A</t>
  </si>
  <si>
    <t>Austin, G</t>
  </si>
  <si>
    <t>Burke, M</t>
  </si>
  <si>
    <t>Clark, A</t>
  </si>
  <si>
    <t>Clifton, T</t>
  </si>
  <si>
    <t>Coppin, A</t>
  </si>
  <si>
    <t>Engeberg, A</t>
  </si>
  <si>
    <t>Juergens, A</t>
  </si>
  <si>
    <t>Korte, S</t>
  </si>
  <si>
    <t>McArthur, A</t>
  </si>
  <si>
    <t>Owens, T</t>
  </si>
  <si>
    <t>Parker, J</t>
  </si>
  <si>
    <t>Pittsenbargar, D</t>
  </si>
  <si>
    <t>Reis, J</t>
  </si>
  <si>
    <t>Vazquez, W</t>
  </si>
  <si>
    <t>14 June 2024 Update</t>
  </si>
  <si>
    <t>Halliburton, K</t>
  </si>
  <si>
    <t>McArthur, S</t>
  </si>
  <si>
    <t>Wegemer, G</t>
  </si>
  <si>
    <t>072</t>
  </si>
  <si>
    <t xml:space="preserve"> Meaders, Y</t>
  </si>
  <si>
    <t xml:space="preserve"> Moon, P</t>
  </si>
  <si>
    <t xml:space="preserve"> Moon, S</t>
  </si>
  <si>
    <t>TX</t>
  </si>
  <si>
    <t xml:space="preserve"> Sanders, W</t>
  </si>
  <si>
    <t xml:space="preserve"> McIntyre, J</t>
  </si>
  <si>
    <t xml:space="preserve"> Woodward,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</si>
</sst>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8"/>
      <name val="Arial"/>
      <family val="2"/>
    </font>
    <font>
      <b/>
      <sz val="24"/>
      <color theme="1"/>
      <name val="Calibri"/>
      <family val="2"/>
    </font>
    <font>
      <b/>
      <sz val="11"/>
      <color theme="1"/>
      <name val="Arial"/>
      <family val="2"/>
    </font>
    <font>
      <sz val="11"/>
      <name val="Calibri"/>
    </font>
    <font>
      <sz val="11"/>
      <name val="Calibri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BFBFBF"/>
      </patternFill>
    </fill>
    <fill>
      <patternFill patternType="solid">
        <fgColor theme="0"/>
        <bgColor rgb="FFBFBFBF"/>
      </patternFill>
    </fill>
    <fill>
      <patternFill patternType="solid">
        <fgColor rgb="FF7030A0"/>
        <bgColor rgb="FFBFBFBF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5" fillId="0" borderId="1"/>
  </cellStyleXfs>
  <cellXfs count="92">
    <xf numFmtId="0" fontId="0" fillId="0" borderId="0" xfId="0"/>
    <xf numFmtId="0" fontId="20" fillId="2" borderId="1" xfId="0" applyFont="1" applyFill="1" applyBorder="1"/>
    <xf numFmtId="0" fontId="21" fillId="2" borderId="1" xfId="0" applyFont="1" applyFill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3" borderId="1" xfId="0" applyFont="1" applyFill="1" applyBorder="1"/>
    <xf numFmtId="0" fontId="22" fillId="0" borderId="0" xfId="0" quotePrefix="1" applyFont="1" applyAlignment="1">
      <alignment vertical="center"/>
    </xf>
    <xf numFmtId="0" fontId="20" fillId="5" borderId="1" xfId="0" applyFont="1" applyFill="1" applyBorder="1"/>
    <xf numFmtId="0" fontId="20" fillId="4" borderId="1" xfId="0" applyFont="1" applyFill="1" applyBorder="1"/>
    <xf numFmtId="0" fontId="23" fillId="0" borderId="0" xfId="0" quotePrefix="1" applyFont="1" applyAlignment="1">
      <alignment vertical="center"/>
    </xf>
    <xf numFmtId="0" fontId="20" fillId="6" borderId="1" xfId="0" applyFont="1" applyFill="1" applyBorder="1"/>
    <xf numFmtId="0" fontId="20" fillId="7" borderId="1" xfId="0" applyFont="1" applyFill="1" applyBorder="1"/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vertical="center"/>
    </xf>
    <xf numFmtId="0" fontId="25" fillId="4" borderId="1" xfId="0" applyFont="1" applyFill="1" applyBorder="1"/>
    <xf numFmtId="0" fontId="26" fillId="4" borderId="1" xfId="0" applyFont="1" applyFill="1" applyBorder="1" applyAlignment="1">
      <alignment vertical="center"/>
    </xf>
    <xf numFmtId="0" fontId="22" fillId="4" borderId="1" xfId="0" applyFont="1" applyFill="1" applyBorder="1"/>
    <xf numFmtId="0" fontId="26" fillId="4" borderId="1" xfId="0" applyFont="1" applyFill="1" applyBorder="1"/>
    <xf numFmtId="0" fontId="27" fillId="2" borderId="1" xfId="0" applyFont="1" applyFill="1" applyBorder="1"/>
    <xf numFmtId="0" fontId="28" fillId="0" borderId="2" xfId="0" applyFont="1" applyBorder="1" applyAlignment="1">
      <alignment horizontal="center"/>
    </xf>
    <xf numFmtId="49" fontId="29" fillId="0" borderId="0" xfId="0" applyNumberFormat="1" applyFont="1"/>
    <xf numFmtId="0" fontId="20" fillId="0" borderId="2" xfId="0" applyFont="1" applyBorder="1" applyAlignment="1">
      <alignment horizontal="center" textRotation="90"/>
    </xf>
    <xf numFmtId="0" fontId="28" fillId="0" borderId="2" xfId="0" applyFont="1" applyBorder="1" applyAlignment="1">
      <alignment horizontal="center" textRotation="90"/>
    </xf>
    <xf numFmtId="0" fontId="20" fillId="8" borderId="1" xfId="0" applyFont="1" applyFill="1" applyBorder="1" applyAlignment="1">
      <alignment horizontal="center"/>
    </xf>
    <xf numFmtId="0" fontId="20" fillId="8" borderId="1" xfId="0" applyFont="1" applyFill="1" applyBorder="1"/>
    <xf numFmtId="0" fontId="26" fillId="8" borderId="1" xfId="0" applyFont="1" applyFill="1" applyBorder="1" applyAlignment="1">
      <alignment horizontal="left"/>
    </xf>
    <xf numFmtId="0" fontId="20" fillId="9" borderId="1" xfId="0" applyFont="1" applyFill="1" applyBorder="1"/>
    <xf numFmtId="0" fontId="20" fillId="10" borderId="1" xfId="0" applyFont="1" applyFill="1" applyBorder="1"/>
    <xf numFmtId="0" fontId="22" fillId="9" borderId="1" xfId="0" quotePrefix="1" applyFont="1" applyFill="1" applyBorder="1"/>
    <xf numFmtId="0" fontId="19" fillId="0" borderId="0" xfId="0" applyFont="1"/>
    <xf numFmtId="0" fontId="20" fillId="0" borderId="1" xfId="0" applyFont="1" applyBorder="1" applyAlignment="1">
      <alignment horizontal="left"/>
    </xf>
    <xf numFmtId="49" fontId="29" fillId="0" borderId="1" xfId="0" applyNumberFormat="1" applyFont="1" applyBorder="1"/>
    <xf numFmtId="0" fontId="20" fillId="0" borderId="1" xfId="0" applyFont="1" applyBorder="1"/>
    <xf numFmtId="0" fontId="20" fillId="0" borderId="3" xfId="0" applyFont="1" applyBorder="1"/>
    <xf numFmtId="0" fontId="20" fillId="0" borderId="3" xfId="0" applyFont="1" applyBorder="1" applyAlignment="1">
      <alignment horizontal="center" textRotation="90"/>
    </xf>
    <xf numFmtId="0" fontId="22" fillId="2" borderId="1" xfId="0" applyFont="1" applyFill="1" applyBorder="1"/>
    <xf numFmtId="0" fontId="30" fillId="0" borderId="1" xfId="0" applyFont="1" applyBorder="1" applyAlignment="1">
      <alignment horizontal="center"/>
    </xf>
    <xf numFmtId="0" fontId="32" fillId="2" borderId="1" xfId="0" applyFont="1" applyFill="1" applyBorder="1"/>
    <xf numFmtId="0" fontId="18" fillId="0" borderId="0" xfId="0" applyFont="1"/>
    <xf numFmtId="49" fontId="17" fillId="0" borderId="0" xfId="0" applyNumberFormat="1" applyFont="1"/>
    <xf numFmtId="49" fontId="16" fillId="0" borderId="0" xfId="0" applyNumberFormat="1" applyFont="1"/>
    <xf numFmtId="0" fontId="20" fillId="0" borderId="0" xfId="0" applyFont="1" applyAlignment="1">
      <alignment vertical="center"/>
    </xf>
    <xf numFmtId="0" fontId="15" fillId="0" borderId="0" xfId="0" applyFont="1"/>
    <xf numFmtId="49" fontId="15" fillId="0" borderId="1" xfId="0" applyNumberFormat="1" applyFont="1" applyBorder="1"/>
    <xf numFmtId="0" fontId="15" fillId="2" borderId="1" xfId="0" applyFont="1" applyFill="1" applyBorder="1"/>
    <xf numFmtId="0" fontId="20" fillId="0" borderId="1" xfId="0" applyFont="1" applyBorder="1" applyAlignment="1">
      <alignment horizontal="center" textRotation="90"/>
    </xf>
    <xf numFmtId="0" fontId="14" fillId="0" borderId="0" xfId="0" applyFont="1"/>
    <xf numFmtId="0" fontId="13" fillId="0" borderId="0" xfId="0" applyFont="1"/>
    <xf numFmtId="49" fontId="13" fillId="0" borderId="0" xfId="0" applyNumberFormat="1" applyFont="1"/>
    <xf numFmtId="0" fontId="33" fillId="0" borderId="1" xfId="0" applyFont="1" applyBorder="1"/>
    <xf numFmtId="0" fontId="33" fillId="0" borderId="0" xfId="0" quotePrefix="1" applyFont="1" applyAlignment="1">
      <alignment vertical="center"/>
    </xf>
    <xf numFmtId="0" fontId="30" fillId="0" borderId="1" xfId="0" applyFont="1" applyBorder="1" applyAlignment="1">
      <alignment horizontal="left"/>
    </xf>
    <xf numFmtId="0" fontId="34" fillId="0" borderId="1" xfId="0" applyFont="1" applyBorder="1"/>
    <xf numFmtId="0" fontId="12" fillId="0" borderId="0" xfId="0" applyFont="1" applyAlignment="1">
      <alignment vertical="center"/>
    </xf>
    <xf numFmtId="0" fontId="35" fillId="0" borderId="1" xfId="0" applyFont="1" applyBorder="1"/>
    <xf numFmtId="0" fontId="35" fillId="0" borderId="1" xfId="1"/>
    <xf numFmtId="0" fontId="20" fillId="0" borderId="1" xfId="0" quotePrefix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quotePrefix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35" fillId="0" borderId="1" xfId="1" applyAlignment="1">
      <alignment horizontal="center"/>
    </xf>
    <xf numFmtId="0" fontId="35" fillId="0" borderId="1" xfId="1" quotePrefix="1" applyAlignment="1">
      <alignment horizontal="center"/>
    </xf>
    <xf numFmtId="0" fontId="9" fillId="0" borderId="0" xfId="0" quotePrefix="1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/>
    <xf numFmtId="0" fontId="34" fillId="0" borderId="1" xfId="0" quotePrefix="1" applyFont="1" applyBorder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0" fontId="7" fillId="0" borderId="0" xfId="0" applyFont="1"/>
    <xf numFmtId="0" fontId="7" fillId="0" borderId="0" xfId="0" quotePrefix="1" applyFont="1" applyAlignment="1">
      <alignment horizontal="center"/>
    </xf>
    <xf numFmtId="49" fontId="7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/>
    <xf numFmtId="0" fontId="5" fillId="0" borderId="0" xfId="0" applyFont="1"/>
    <xf numFmtId="49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center"/>
    </xf>
    <xf numFmtId="0" fontId="4" fillId="11" borderId="0" xfId="0" applyFont="1" applyFill="1"/>
    <xf numFmtId="0" fontId="4" fillId="11" borderId="0" xfId="0" quotePrefix="1" applyFont="1" applyFill="1" applyAlignment="1">
      <alignment horizontal="center"/>
    </xf>
  </cellXfs>
  <cellStyles count="2">
    <cellStyle name="Normal" xfId="0" builtinId="0"/>
    <cellStyle name="Normal 2" xfId="1" xr:uid="{23B2EFCA-2D8A-433C-A805-725A7A8DEC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FCEA-F68C-43EA-847F-F7D4D5E0CF19}">
  <sheetPr>
    <tabColor theme="8" tint="0.39997558519241921"/>
  </sheetPr>
  <dimension ref="A1:AT160"/>
  <sheetViews>
    <sheetView tabSelected="1" zoomScale="90" zoomScaleNormal="90" workbookViewId="0">
      <selection activeCell="C5" sqref="C5"/>
    </sheetView>
  </sheetViews>
  <sheetFormatPr defaultRowHeight="14" x14ac:dyDescent="0.3"/>
  <cols>
    <col min="1" max="1" width="3.1640625" customWidth="1"/>
    <col min="2" max="2" width="3.5" customWidth="1"/>
    <col min="3" max="3" width="14.4140625" customWidth="1"/>
    <col min="4" max="4" width="7.83203125" customWidth="1"/>
    <col min="5" max="17" width="3.58203125" customWidth="1"/>
    <col min="18" max="18" width="3.75" customWidth="1"/>
    <col min="21" max="21" width="12.08203125" customWidth="1"/>
  </cols>
  <sheetData>
    <row r="1" spans="1:4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3.5" x14ac:dyDescent="0.55000000000000004">
      <c r="A2" s="1"/>
      <c r="B2" s="1"/>
      <c r="C2" s="19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.5" x14ac:dyDescent="0.35">
      <c r="A3" s="1"/>
      <c r="B3" s="1"/>
      <c r="C3" s="2" t="s">
        <v>38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 t="s">
        <v>13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74" customHeight="1" x14ac:dyDescent="0.7">
      <c r="A5" s="1"/>
      <c r="B5" s="34"/>
      <c r="C5" s="4" t="s">
        <v>0</v>
      </c>
      <c r="D5" s="20" t="s">
        <v>9</v>
      </c>
      <c r="E5" s="22" t="s">
        <v>1</v>
      </c>
      <c r="F5" s="22" t="s">
        <v>27</v>
      </c>
      <c r="G5" s="22" t="s">
        <v>2</v>
      </c>
      <c r="H5" s="22">
        <v>160</v>
      </c>
      <c r="I5" s="22">
        <v>161</v>
      </c>
      <c r="J5" s="22">
        <v>163</v>
      </c>
      <c r="K5" s="22" t="s">
        <v>23</v>
      </c>
      <c r="L5" s="35" t="s">
        <v>21</v>
      </c>
      <c r="M5" s="35" t="s">
        <v>45</v>
      </c>
      <c r="N5" s="35" t="s">
        <v>22</v>
      </c>
      <c r="O5" s="35" t="s">
        <v>16</v>
      </c>
      <c r="P5" s="1"/>
      <c r="Q5" s="1"/>
      <c r="R5" s="38" t="s">
        <v>173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4.5" customHeight="1" x14ac:dyDescent="0.35">
      <c r="A6" s="1"/>
      <c r="B6" s="42">
        <v>1</v>
      </c>
      <c r="C6" s="55" t="s">
        <v>51</v>
      </c>
      <c r="D6" s="60" t="s">
        <v>42</v>
      </c>
      <c r="E6" s="47"/>
      <c r="F6" s="5"/>
      <c r="G6" s="5"/>
      <c r="H6" s="5"/>
      <c r="I6" s="5"/>
      <c r="J6" s="5"/>
      <c r="K6" s="5"/>
      <c r="L6" s="5"/>
      <c r="M6" s="5"/>
      <c r="N6" s="47"/>
      <c r="O6" s="4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4.5" customHeight="1" x14ac:dyDescent="0.35">
      <c r="A7" s="1"/>
      <c r="B7" s="42">
        <v>2</v>
      </c>
      <c r="C7" s="55" t="s">
        <v>83</v>
      </c>
      <c r="D7" s="68" t="s">
        <v>48</v>
      </c>
      <c r="E7" s="47"/>
      <c r="F7" s="5"/>
      <c r="G7" s="5"/>
      <c r="H7" s="5"/>
      <c r="I7" s="5"/>
      <c r="J7" s="5"/>
      <c r="K7" s="5"/>
      <c r="L7" s="5"/>
      <c r="M7" s="5"/>
      <c r="N7" s="47"/>
      <c r="O7" s="47"/>
      <c r="P7" s="1"/>
      <c r="Q7" s="1"/>
      <c r="R7" s="33"/>
      <c r="S7" s="51" t="s">
        <v>17</v>
      </c>
      <c r="T7" s="33"/>
      <c r="U7" s="3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5" customHeight="1" x14ac:dyDescent="0.35">
      <c r="A8" s="1"/>
      <c r="B8" s="42">
        <f>B7+1</f>
        <v>3</v>
      </c>
      <c r="C8" s="55" t="s">
        <v>84</v>
      </c>
      <c r="D8" s="68" t="s">
        <v>48</v>
      </c>
      <c r="E8" s="47"/>
      <c r="F8" s="5"/>
      <c r="G8" s="5"/>
      <c r="H8" s="5"/>
      <c r="I8" s="5"/>
      <c r="J8" s="5"/>
      <c r="K8" s="5"/>
      <c r="L8" s="5"/>
      <c r="M8" s="5"/>
      <c r="N8" s="47"/>
      <c r="O8" s="47"/>
      <c r="P8" s="1"/>
      <c r="Q8" s="1"/>
      <c r="R8" s="5"/>
      <c r="S8" s="6" t="s">
        <v>3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5" x14ac:dyDescent="0.35">
      <c r="A9" s="1"/>
      <c r="B9" s="42">
        <f t="shared" ref="B9:B13" si="0">B8+1</f>
        <v>4</v>
      </c>
      <c r="C9" s="71" t="s">
        <v>98</v>
      </c>
      <c r="D9" s="85" t="s">
        <v>99</v>
      </c>
      <c r="E9" s="47"/>
      <c r="F9" s="5"/>
      <c r="G9" s="5"/>
      <c r="H9" s="5"/>
      <c r="I9" s="5"/>
      <c r="J9" s="5"/>
      <c r="K9" s="5"/>
      <c r="L9" s="5"/>
      <c r="M9" s="5"/>
      <c r="N9" s="47"/>
      <c r="O9" s="47"/>
      <c r="P9" s="1"/>
      <c r="Q9" s="1"/>
      <c r="R9" s="7"/>
      <c r="S9" s="6" t="s">
        <v>4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5" x14ac:dyDescent="0.35">
      <c r="A10" s="1"/>
      <c r="B10" s="42">
        <f t="shared" si="0"/>
        <v>5</v>
      </c>
      <c r="C10" s="88" t="s">
        <v>158</v>
      </c>
      <c r="D10" s="87" t="s">
        <v>67</v>
      </c>
      <c r="E10" s="47"/>
      <c r="F10" s="5"/>
      <c r="G10" s="5"/>
      <c r="H10" s="5"/>
      <c r="I10" s="5"/>
      <c r="J10" s="5"/>
      <c r="K10" s="5"/>
      <c r="L10" s="5"/>
      <c r="M10" s="5"/>
      <c r="N10" s="47"/>
      <c r="O10" s="47"/>
      <c r="P10" s="1"/>
      <c r="Q10" s="1"/>
      <c r="R10" s="7"/>
      <c r="S10" s="6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4.5" customHeight="1" x14ac:dyDescent="0.35">
      <c r="A11" s="1"/>
      <c r="B11" s="42">
        <f t="shared" si="0"/>
        <v>6</v>
      </c>
      <c r="C11" s="55" t="s">
        <v>52</v>
      </c>
      <c r="D11" s="60" t="s">
        <v>42</v>
      </c>
      <c r="E11" s="47"/>
      <c r="F11" s="5"/>
      <c r="G11" s="5"/>
      <c r="H11" s="5"/>
      <c r="I11" s="5"/>
      <c r="J11" s="5"/>
      <c r="K11" s="5"/>
      <c r="L11" s="5"/>
      <c r="M11" s="5"/>
      <c r="N11" s="47"/>
      <c r="O11" s="47"/>
      <c r="P11" s="1"/>
      <c r="Q11" s="1"/>
      <c r="R11" s="8"/>
      <c r="S11" s="9" t="s">
        <v>70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4.5" customHeight="1" x14ac:dyDescent="0.35">
      <c r="A12" s="1"/>
      <c r="B12" s="42">
        <f t="shared" si="0"/>
        <v>7</v>
      </c>
      <c r="C12" s="55" t="s">
        <v>54</v>
      </c>
      <c r="D12" s="60" t="s">
        <v>43</v>
      </c>
      <c r="E12" s="47"/>
      <c r="F12" s="5"/>
      <c r="G12" s="5"/>
      <c r="H12" s="5"/>
      <c r="I12" s="5"/>
      <c r="J12" s="5"/>
      <c r="K12" s="5"/>
      <c r="L12" s="5"/>
      <c r="M12" s="5"/>
      <c r="N12" s="47"/>
      <c r="O12" s="47"/>
      <c r="P12" s="1"/>
      <c r="Q12" s="1"/>
      <c r="R12" s="28"/>
      <c r="S12" s="29" t="s">
        <v>12</v>
      </c>
      <c r="T12" s="27"/>
      <c r="U12" s="2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4.5" customHeight="1" x14ac:dyDescent="0.35">
      <c r="A13" s="1"/>
      <c r="B13" s="42">
        <f t="shared" si="0"/>
        <v>8</v>
      </c>
      <c r="C13" s="55" t="s">
        <v>55</v>
      </c>
      <c r="D13" s="60" t="s">
        <v>43</v>
      </c>
      <c r="E13" s="47"/>
      <c r="F13" s="5"/>
      <c r="G13" s="5"/>
      <c r="H13" s="5"/>
      <c r="I13" s="5"/>
      <c r="J13" s="5"/>
      <c r="K13" s="5"/>
      <c r="L13" s="5"/>
      <c r="M13" s="5"/>
      <c r="N13" s="47"/>
      <c r="O13" s="47"/>
      <c r="P13" s="1"/>
      <c r="Q13" s="1"/>
      <c r="R13" s="11"/>
      <c r="S13" s="6" t="s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5" customHeight="1" x14ac:dyDescent="0.35">
      <c r="A14" s="1"/>
      <c r="B14" s="42">
        <f t="shared" ref="B14:B71" si="1">B13+1</f>
        <v>9</v>
      </c>
      <c r="C14" s="55" t="s">
        <v>56</v>
      </c>
      <c r="D14" s="60" t="s">
        <v>42</v>
      </c>
      <c r="E14" s="47"/>
      <c r="F14" s="5"/>
      <c r="G14" s="5"/>
      <c r="H14" s="5"/>
      <c r="I14" s="5"/>
      <c r="J14" s="5"/>
      <c r="K14" s="5"/>
      <c r="L14" s="5"/>
      <c r="M14" s="5"/>
      <c r="N14" s="47"/>
      <c r="O14" s="4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5" customHeight="1" x14ac:dyDescent="0.35">
      <c r="A15" s="1"/>
      <c r="B15" s="42">
        <f t="shared" si="1"/>
        <v>10</v>
      </c>
      <c r="C15" s="55" t="s">
        <v>116</v>
      </c>
      <c r="D15" s="68" t="s">
        <v>42</v>
      </c>
      <c r="E15" s="47"/>
      <c r="F15" s="5"/>
      <c r="G15" s="5"/>
      <c r="H15" s="5"/>
      <c r="I15" s="5"/>
      <c r="J15" s="5"/>
      <c r="K15" s="5"/>
      <c r="L15" s="5"/>
      <c r="M15" s="5"/>
      <c r="N15" s="47"/>
      <c r="O15" s="4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5" customHeight="1" x14ac:dyDescent="0.35">
      <c r="A16" s="1"/>
      <c r="B16" s="42">
        <f t="shared" si="1"/>
        <v>11</v>
      </c>
      <c r="C16" s="55" t="s">
        <v>123</v>
      </c>
      <c r="D16" s="68" t="s">
        <v>62</v>
      </c>
      <c r="E16" s="47"/>
      <c r="F16" s="5"/>
      <c r="G16" s="5"/>
      <c r="H16" s="5"/>
      <c r="I16" s="5"/>
      <c r="J16" s="5"/>
      <c r="K16" s="5"/>
      <c r="L16" s="5"/>
      <c r="M16" s="5"/>
      <c r="N16" s="47"/>
      <c r="O16" s="47"/>
      <c r="P16" s="1"/>
      <c r="Q16" s="3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5" customHeight="1" x14ac:dyDescent="0.35">
      <c r="A17" s="1"/>
      <c r="B17" s="42">
        <f t="shared" si="1"/>
        <v>12</v>
      </c>
      <c r="C17" s="55" t="s">
        <v>124</v>
      </c>
      <c r="D17" s="68" t="s">
        <v>62</v>
      </c>
      <c r="E17" s="47"/>
      <c r="F17" s="5"/>
      <c r="G17" s="5"/>
      <c r="H17" s="5"/>
      <c r="I17" s="5"/>
      <c r="J17" s="5"/>
      <c r="K17" s="5"/>
      <c r="L17" s="5"/>
      <c r="M17" s="5"/>
      <c r="N17" s="47"/>
      <c r="O17" s="47"/>
      <c r="P17" s="1"/>
      <c r="Q17" s="3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5" customHeight="1" x14ac:dyDescent="0.35">
      <c r="A18" s="1"/>
      <c r="B18" s="42">
        <f t="shared" si="1"/>
        <v>13</v>
      </c>
      <c r="C18" s="55" t="s">
        <v>125</v>
      </c>
      <c r="D18" s="68" t="s">
        <v>62</v>
      </c>
      <c r="E18" s="47"/>
      <c r="F18" s="5"/>
      <c r="G18" s="5"/>
      <c r="H18" s="5"/>
      <c r="I18" s="5"/>
      <c r="J18" s="5"/>
      <c r="K18" s="5"/>
      <c r="L18" s="5"/>
      <c r="M18" s="5"/>
      <c r="N18" s="47"/>
      <c r="O18" s="4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5" customHeight="1" x14ac:dyDescent="0.35">
      <c r="A19" s="1"/>
      <c r="B19" s="42">
        <f t="shared" si="1"/>
        <v>14</v>
      </c>
      <c r="C19" s="55" t="s">
        <v>103</v>
      </c>
      <c r="D19" s="68" t="s">
        <v>68</v>
      </c>
      <c r="E19" s="47"/>
      <c r="F19" s="5"/>
      <c r="G19" s="5"/>
      <c r="H19" s="5"/>
      <c r="I19" s="5"/>
      <c r="J19" s="5"/>
      <c r="K19" s="5"/>
      <c r="L19" s="5"/>
      <c r="M19" s="5"/>
      <c r="N19" s="47"/>
      <c r="O19" s="4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5" customHeight="1" x14ac:dyDescent="0.35">
      <c r="A20" s="1"/>
      <c r="B20" s="42">
        <f t="shared" si="1"/>
        <v>15</v>
      </c>
      <c r="C20" s="55" t="s">
        <v>117</v>
      </c>
      <c r="D20" s="68" t="s">
        <v>48</v>
      </c>
      <c r="E20" s="47"/>
      <c r="F20" s="5"/>
      <c r="G20" s="5"/>
      <c r="H20" s="5"/>
      <c r="I20" s="5"/>
      <c r="J20" s="5"/>
      <c r="K20" s="5"/>
      <c r="L20" s="5"/>
      <c r="M20" s="5"/>
      <c r="N20" s="47"/>
      <c r="O20" s="4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5" customHeight="1" x14ac:dyDescent="0.35">
      <c r="A21" s="1"/>
      <c r="B21" s="42">
        <f t="shared" si="1"/>
        <v>16</v>
      </c>
      <c r="C21" s="55" t="s">
        <v>105</v>
      </c>
      <c r="D21" s="68" t="s">
        <v>99</v>
      </c>
      <c r="E21" s="47"/>
      <c r="F21" s="5"/>
      <c r="G21" s="5"/>
      <c r="H21" s="5"/>
      <c r="I21" s="5"/>
      <c r="J21" s="5"/>
      <c r="K21" s="5"/>
      <c r="L21" s="5"/>
      <c r="M21" s="5"/>
      <c r="N21" s="47"/>
      <c r="O21" s="4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5" x14ac:dyDescent="0.35">
      <c r="A22" s="1"/>
      <c r="B22" s="42">
        <f t="shared" si="1"/>
        <v>17</v>
      </c>
      <c r="C22" s="55" t="s">
        <v>49</v>
      </c>
      <c r="D22" s="60" t="s">
        <v>43</v>
      </c>
      <c r="E22" s="47"/>
      <c r="F22" s="5"/>
      <c r="G22" s="5"/>
      <c r="H22" s="5"/>
      <c r="I22" s="5"/>
      <c r="J22" s="5"/>
      <c r="K22" s="5"/>
      <c r="L22" s="5"/>
      <c r="M22" s="5"/>
      <c r="N22" s="47"/>
      <c r="O22" s="4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5" x14ac:dyDescent="0.35">
      <c r="A23" s="1"/>
      <c r="B23" s="42">
        <f t="shared" si="1"/>
        <v>18</v>
      </c>
      <c r="C23" s="55" t="s">
        <v>108</v>
      </c>
      <c r="D23" s="68" t="s">
        <v>109</v>
      </c>
      <c r="E23" s="47"/>
      <c r="F23" s="5"/>
      <c r="G23" s="5"/>
      <c r="H23" s="5"/>
      <c r="I23" s="5"/>
      <c r="J23" s="5"/>
      <c r="K23" s="5"/>
      <c r="L23" s="5"/>
      <c r="M23" s="5"/>
      <c r="N23" s="47"/>
      <c r="O23" s="4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5" x14ac:dyDescent="0.35">
      <c r="A24" s="1"/>
      <c r="B24" s="42">
        <f t="shared" si="1"/>
        <v>19</v>
      </c>
      <c r="C24" s="55" t="s">
        <v>57</v>
      </c>
      <c r="D24" s="60" t="s">
        <v>43</v>
      </c>
      <c r="E24" s="47"/>
      <c r="F24" s="5"/>
      <c r="G24" s="5"/>
      <c r="H24" s="5"/>
      <c r="I24" s="5"/>
      <c r="J24" s="5"/>
      <c r="K24" s="5"/>
      <c r="L24" s="5"/>
      <c r="M24" s="5"/>
      <c r="N24" s="47"/>
      <c r="O24" s="4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5" x14ac:dyDescent="0.35">
      <c r="A25" s="1"/>
      <c r="B25" s="42">
        <f t="shared" si="1"/>
        <v>20</v>
      </c>
      <c r="C25" s="55" t="s">
        <v>79</v>
      </c>
      <c r="D25" s="62" t="s">
        <v>62</v>
      </c>
      <c r="E25" s="47"/>
      <c r="F25" s="5"/>
      <c r="G25" s="5"/>
      <c r="H25" s="5"/>
      <c r="I25" s="5"/>
      <c r="J25" s="5"/>
      <c r="K25" s="5"/>
      <c r="L25" s="5"/>
      <c r="M25" s="5"/>
      <c r="N25" s="47"/>
      <c r="O25" s="4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5" x14ac:dyDescent="0.35">
      <c r="A26" s="1"/>
      <c r="B26" s="42">
        <f t="shared" si="1"/>
        <v>21</v>
      </c>
      <c r="C26" s="75" t="s">
        <v>142</v>
      </c>
      <c r="D26" s="76" t="s">
        <v>99</v>
      </c>
      <c r="E26" s="47"/>
      <c r="F26" s="5"/>
      <c r="G26" s="5"/>
      <c r="H26" s="5"/>
      <c r="I26" s="5"/>
      <c r="J26" s="5"/>
      <c r="K26" s="5"/>
      <c r="L26" s="5"/>
      <c r="M26" s="5"/>
      <c r="N26" s="47"/>
      <c r="O26" s="4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4.5" x14ac:dyDescent="0.35">
      <c r="A27" s="1"/>
      <c r="B27" s="42">
        <f t="shared" si="1"/>
        <v>22</v>
      </c>
      <c r="C27" s="55" t="s">
        <v>77</v>
      </c>
      <c r="D27" s="59" t="s">
        <v>68</v>
      </c>
      <c r="E27" s="47"/>
      <c r="F27" s="5"/>
      <c r="G27" s="5"/>
      <c r="H27" s="5"/>
      <c r="I27" s="5"/>
      <c r="J27" s="5"/>
      <c r="K27" s="5"/>
      <c r="L27" s="5"/>
      <c r="M27" s="5"/>
      <c r="N27" s="47"/>
      <c r="O27" s="4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4.5" x14ac:dyDescent="0.35">
      <c r="A28" s="1"/>
      <c r="B28" s="42">
        <f t="shared" si="1"/>
        <v>23</v>
      </c>
      <c r="C28" s="55" t="s">
        <v>101</v>
      </c>
      <c r="D28" s="68" t="s">
        <v>68</v>
      </c>
      <c r="E28" s="47"/>
      <c r="F28" s="5"/>
      <c r="G28" s="5"/>
      <c r="H28" s="5"/>
      <c r="I28" s="5"/>
      <c r="J28" s="5"/>
      <c r="K28" s="5"/>
      <c r="L28" s="5"/>
      <c r="M28" s="5"/>
      <c r="N28" s="47"/>
      <c r="O28" s="4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4.5" x14ac:dyDescent="0.35">
      <c r="A29" s="1"/>
      <c r="B29" s="42">
        <f t="shared" si="1"/>
        <v>24</v>
      </c>
      <c r="C29" s="55" t="s">
        <v>100</v>
      </c>
      <c r="D29" s="68" t="s">
        <v>67</v>
      </c>
      <c r="E29" s="47"/>
      <c r="F29" s="5"/>
      <c r="G29" s="5"/>
      <c r="H29" s="5"/>
      <c r="I29" s="5"/>
      <c r="J29" s="5"/>
      <c r="K29" s="5"/>
      <c r="L29" s="5"/>
      <c r="M29" s="5"/>
      <c r="N29" s="47"/>
      <c r="O29" s="4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4.5" x14ac:dyDescent="0.35">
      <c r="A30" s="1"/>
      <c r="B30" s="42">
        <f t="shared" si="1"/>
        <v>25</v>
      </c>
      <c r="C30" s="55" t="s">
        <v>104</v>
      </c>
      <c r="D30" s="87" t="s">
        <v>44</v>
      </c>
      <c r="E30" s="47"/>
      <c r="F30" s="5"/>
      <c r="G30" s="5"/>
      <c r="H30" s="5"/>
      <c r="I30" s="5"/>
      <c r="J30" s="5"/>
      <c r="K30" s="5"/>
      <c r="L30" s="5"/>
      <c r="M30" s="5"/>
      <c r="N30" s="47"/>
      <c r="O30" s="4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4.5" x14ac:dyDescent="0.35">
      <c r="A31" s="1"/>
      <c r="B31" s="42">
        <f t="shared" si="1"/>
        <v>26</v>
      </c>
      <c r="C31" s="75" t="s">
        <v>143</v>
      </c>
      <c r="D31" s="76" t="s">
        <v>42</v>
      </c>
      <c r="E31" s="47"/>
      <c r="F31" s="5"/>
      <c r="G31" s="5"/>
      <c r="H31" s="5"/>
      <c r="I31" s="5"/>
      <c r="J31" s="5"/>
      <c r="K31" s="5"/>
      <c r="L31" s="5"/>
      <c r="M31" s="5"/>
      <c r="N31" s="47"/>
      <c r="O31" s="4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5" x14ac:dyDescent="0.35">
      <c r="A32" s="1"/>
      <c r="B32" s="42">
        <f t="shared" si="1"/>
        <v>27</v>
      </c>
      <c r="C32" s="55" t="s">
        <v>47</v>
      </c>
      <c r="D32" s="58" t="s">
        <v>48</v>
      </c>
      <c r="F32" s="5"/>
      <c r="G32" s="5"/>
      <c r="H32" s="5"/>
      <c r="I32" s="5"/>
      <c r="J32" s="5"/>
      <c r="K32" s="5"/>
      <c r="L32" s="5"/>
      <c r="M32" s="5"/>
      <c r="O32" s="4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4.5" x14ac:dyDescent="0.35">
      <c r="A33" s="1"/>
      <c r="B33" s="42">
        <f t="shared" si="1"/>
        <v>28</v>
      </c>
      <c r="C33" s="55" t="s">
        <v>134</v>
      </c>
      <c r="D33" s="83" t="s">
        <v>109</v>
      </c>
      <c r="F33" s="5"/>
      <c r="G33" s="5"/>
      <c r="H33" s="5"/>
      <c r="I33" s="5"/>
      <c r="J33" s="5"/>
      <c r="K33" s="5"/>
      <c r="L33" s="5"/>
      <c r="M33" s="5"/>
      <c r="O33" s="4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5" x14ac:dyDescent="0.35">
      <c r="A34" s="1"/>
      <c r="B34" s="42">
        <f t="shared" si="1"/>
        <v>29</v>
      </c>
      <c r="C34" s="55" t="s">
        <v>118</v>
      </c>
      <c r="D34" s="68" t="s">
        <v>68</v>
      </c>
      <c r="F34" s="5"/>
      <c r="G34" s="5"/>
      <c r="H34" s="5"/>
      <c r="I34" s="5"/>
      <c r="J34" s="5"/>
      <c r="K34" s="5"/>
      <c r="L34" s="5"/>
      <c r="M34" s="5"/>
      <c r="O34" s="4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4.5" x14ac:dyDescent="0.35">
      <c r="A35" s="1"/>
      <c r="B35" s="42">
        <f t="shared" si="1"/>
        <v>30</v>
      </c>
      <c r="C35" s="79" t="s">
        <v>145</v>
      </c>
      <c r="D35" s="78" t="s">
        <v>67</v>
      </c>
      <c r="E35" s="47"/>
      <c r="F35" s="5"/>
      <c r="G35" s="5"/>
      <c r="H35" s="5"/>
      <c r="I35" s="5"/>
      <c r="J35" s="5"/>
      <c r="K35" s="5"/>
      <c r="L35" s="5"/>
      <c r="M35" s="5"/>
      <c r="N35" s="47"/>
      <c r="O35" s="4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4.5" x14ac:dyDescent="0.35">
      <c r="A36" s="1"/>
      <c r="B36" s="42">
        <f t="shared" si="1"/>
        <v>31</v>
      </c>
      <c r="C36" s="55" t="s">
        <v>85</v>
      </c>
      <c r="D36" s="68" t="s">
        <v>68</v>
      </c>
      <c r="F36" s="5"/>
      <c r="G36" s="5"/>
      <c r="H36" s="5"/>
      <c r="I36" s="5"/>
      <c r="J36" s="5"/>
      <c r="K36" s="5"/>
      <c r="L36" s="5"/>
      <c r="M36" s="5"/>
      <c r="O36" s="4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4.5" x14ac:dyDescent="0.35">
      <c r="A37" s="1"/>
      <c r="B37" s="42">
        <f t="shared" si="1"/>
        <v>32</v>
      </c>
      <c r="C37" s="80" t="s">
        <v>152</v>
      </c>
      <c r="D37" s="82" t="s">
        <v>42</v>
      </c>
      <c r="E37" s="47"/>
      <c r="F37" s="5"/>
      <c r="G37" s="5"/>
      <c r="H37" s="5"/>
      <c r="I37" s="5"/>
      <c r="J37" s="5"/>
      <c r="K37" s="5"/>
      <c r="L37" s="5"/>
      <c r="M37" s="5"/>
      <c r="N37" s="47"/>
      <c r="O37" s="4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4.5" x14ac:dyDescent="0.35">
      <c r="A38" s="1"/>
      <c r="B38" s="42">
        <f t="shared" si="1"/>
        <v>33</v>
      </c>
      <c r="C38" s="80" t="s">
        <v>151</v>
      </c>
      <c r="D38" s="82" t="s">
        <v>42</v>
      </c>
      <c r="E38" s="47"/>
      <c r="F38" s="5"/>
      <c r="G38" s="5"/>
      <c r="H38" s="5"/>
      <c r="I38" s="5"/>
      <c r="J38" s="5"/>
      <c r="K38" s="5"/>
      <c r="L38" s="5"/>
      <c r="M38" s="5"/>
      <c r="N38" s="47"/>
      <c r="O38" s="4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4.5" x14ac:dyDescent="0.35">
      <c r="A39" s="1"/>
      <c r="B39" s="42">
        <f t="shared" si="1"/>
        <v>34</v>
      </c>
      <c r="C39" s="55" t="s">
        <v>119</v>
      </c>
      <c r="D39" s="68" t="s">
        <v>44</v>
      </c>
      <c r="F39" s="5"/>
      <c r="G39" s="5"/>
      <c r="H39" s="5"/>
      <c r="I39" s="5"/>
      <c r="J39" s="5"/>
      <c r="K39" s="5"/>
      <c r="L39" s="5"/>
      <c r="M39" s="5"/>
      <c r="O39" s="4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4.5" x14ac:dyDescent="0.35">
      <c r="A40" s="1"/>
      <c r="B40" s="42">
        <f t="shared" si="1"/>
        <v>35</v>
      </c>
      <c r="C40" s="55" t="s">
        <v>92</v>
      </c>
      <c r="D40" s="68" t="s">
        <v>44</v>
      </c>
      <c r="F40" s="5"/>
      <c r="G40" s="5"/>
      <c r="H40" s="5"/>
      <c r="I40" s="5"/>
      <c r="J40" s="5"/>
      <c r="K40" s="5"/>
      <c r="L40" s="5"/>
      <c r="M40" s="5"/>
      <c r="O40" s="4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4.5" x14ac:dyDescent="0.35">
      <c r="A41" s="1"/>
      <c r="B41" s="42">
        <f t="shared" si="1"/>
        <v>36</v>
      </c>
      <c r="C41" s="55" t="s">
        <v>102</v>
      </c>
      <c r="D41" s="68" t="s">
        <v>68</v>
      </c>
      <c r="F41" s="5"/>
      <c r="G41" s="5"/>
      <c r="H41" s="5"/>
      <c r="I41" s="5"/>
      <c r="J41" s="5"/>
      <c r="K41" s="5"/>
      <c r="L41" s="5"/>
      <c r="M41" s="5"/>
      <c r="O41" s="4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4.5" x14ac:dyDescent="0.35">
      <c r="A42" s="1"/>
      <c r="B42" s="42">
        <f t="shared" si="1"/>
        <v>37</v>
      </c>
      <c r="C42" s="55" t="s">
        <v>58</v>
      </c>
      <c r="D42" s="60" t="s">
        <v>43</v>
      </c>
      <c r="E42" s="47"/>
      <c r="F42" s="5"/>
      <c r="G42" s="5"/>
      <c r="H42" s="5"/>
      <c r="I42" s="5"/>
      <c r="J42" s="5"/>
      <c r="K42" s="5"/>
      <c r="L42" s="5"/>
      <c r="M42" s="5"/>
      <c r="O42" s="4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4.5" x14ac:dyDescent="0.35">
      <c r="A43" s="1"/>
      <c r="B43" s="42">
        <f t="shared" si="1"/>
        <v>38</v>
      </c>
      <c r="C43" s="86" t="s">
        <v>156</v>
      </c>
      <c r="D43" s="85" t="s">
        <v>130</v>
      </c>
      <c r="E43" s="47"/>
      <c r="F43" s="5"/>
      <c r="G43" s="5"/>
      <c r="H43" s="5"/>
      <c r="I43" s="5"/>
      <c r="J43" s="5"/>
      <c r="K43" s="5"/>
      <c r="L43" s="5"/>
      <c r="M43" s="5"/>
      <c r="N43" s="47"/>
      <c r="O43" s="4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4.5" x14ac:dyDescent="0.35">
      <c r="A44" s="1"/>
      <c r="B44" s="42">
        <f t="shared" si="1"/>
        <v>39</v>
      </c>
      <c r="C44" s="86" t="s">
        <v>157</v>
      </c>
      <c r="D44" s="85" t="s">
        <v>130</v>
      </c>
      <c r="E44" s="47"/>
      <c r="F44" s="5"/>
      <c r="G44" s="5"/>
      <c r="H44" s="5"/>
      <c r="I44" s="5"/>
      <c r="J44" s="5"/>
      <c r="K44" s="5"/>
      <c r="L44" s="5"/>
      <c r="M44" s="5"/>
      <c r="N44" s="47"/>
      <c r="O44" s="4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5" x14ac:dyDescent="0.35">
      <c r="A45" s="1"/>
      <c r="B45" s="42">
        <f t="shared" si="1"/>
        <v>40</v>
      </c>
      <c r="C45" s="55" t="s">
        <v>106</v>
      </c>
      <c r="D45" s="68" t="s">
        <v>67</v>
      </c>
      <c r="E45" s="47"/>
      <c r="F45" s="5"/>
      <c r="G45" s="5"/>
      <c r="H45" s="5"/>
      <c r="I45" s="5"/>
      <c r="J45" s="5"/>
      <c r="K45" s="5"/>
      <c r="L45" s="5"/>
      <c r="M45" s="5"/>
      <c r="N45" s="47"/>
      <c r="O45" s="4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4.5" x14ac:dyDescent="0.35">
      <c r="A46" s="1"/>
      <c r="B46" s="42">
        <f t="shared" si="1"/>
        <v>41</v>
      </c>
      <c r="C46" s="55" t="s">
        <v>93</v>
      </c>
      <c r="D46" s="68" t="s">
        <v>48</v>
      </c>
      <c r="E46" s="47"/>
      <c r="F46" s="5"/>
      <c r="G46" s="5"/>
      <c r="H46" s="5"/>
      <c r="I46" s="5"/>
      <c r="J46" s="5"/>
      <c r="K46" s="5"/>
      <c r="L46" s="5"/>
      <c r="M46" s="5"/>
      <c r="N46" s="47"/>
      <c r="O46" s="4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4.5" x14ac:dyDescent="0.35">
      <c r="A47" s="1"/>
      <c r="B47" s="42">
        <f t="shared" si="1"/>
        <v>42</v>
      </c>
      <c r="C47" s="55" t="s">
        <v>107</v>
      </c>
      <c r="D47" s="68" t="s">
        <v>67</v>
      </c>
      <c r="E47" s="47"/>
      <c r="F47" s="5"/>
      <c r="G47" s="5"/>
      <c r="H47" s="5"/>
      <c r="I47" s="5"/>
      <c r="J47" s="5"/>
      <c r="K47" s="5"/>
      <c r="L47" s="5"/>
      <c r="M47" s="5"/>
      <c r="N47" s="47"/>
      <c r="O47" s="4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4.5" x14ac:dyDescent="0.35">
      <c r="A48" s="1"/>
      <c r="B48" s="42">
        <f t="shared" si="1"/>
        <v>43</v>
      </c>
      <c r="C48" s="55" t="s">
        <v>110</v>
      </c>
      <c r="D48" s="68" t="s">
        <v>111</v>
      </c>
      <c r="E48" s="47"/>
      <c r="F48" s="5"/>
      <c r="G48" s="5"/>
      <c r="H48" s="5"/>
      <c r="I48" s="5"/>
      <c r="J48" s="5"/>
      <c r="K48" s="5"/>
      <c r="L48" s="5"/>
      <c r="M48" s="5"/>
      <c r="N48" s="47"/>
      <c r="O48" s="4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5" x14ac:dyDescent="0.35">
      <c r="A49" s="1"/>
      <c r="B49" s="42">
        <f t="shared" si="1"/>
        <v>44</v>
      </c>
      <c r="C49" s="55" t="s">
        <v>112</v>
      </c>
      <c r="D49" s="68" t="s">
        <v>111</v>
      </c>
      <c r="E49" s="47"/>
      <c r="F49" s="5"/>
      <c r="G49" s="5"/>
      <c r="H49" s="5"/>
      <c r="I49" s="5"/>
      <c r="J49" s="5"/>
      <c r="K49" s="5"/>
      <c r="L49" s="5"/>
      <c r="M49" s="5"/>
      <c r="N49" s="47"/>
      <c r="O49" s="4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4.5" x14ac:dyDescent="0.35">
      <c r="A50" s="1"/>
      <c r="B50" s="42">
        <f t="shared" si="1"/>
        <v>45</v>
      </c>
      <c r="C50" s="55" t="s">
        <v>113</v>
      </c>
      <c r="D50" s="68" t="s">
        <v>111</v>
      </c>
      <c r="E50" s="47"/>
      <c r="F50" s="5"/>
      <c r="G50" s="5"/>
      <c r="H50" s="5"/>
      <c r="I50" s="5"/>
      <c r="J50" s="5"/>
      <c r="K50" s="5"/>
      <c r="L50" s="5"/>
      <c r="M50" s="5"/>
      <c r="N50" s="47"/>
      <c r="O50" s="4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4.5" x14ac:dyDescent="0.35">
      <c r="A51" s="1"/>
      <c r="B51" s="42">
        <f t="shared" si="1"/>
        <v>46</v>
      </c>
      <c r="C51" s="73" t="s">
        <v>133</v>
      </c>
      <c r="D51" s="74" t="s">
        <v>68</v>
      </c>
      <c r="E51" s="47"/>
      <c r="F51" s="5"/>
      <c r="G51" s="5"/>
      <c r="H51" s="5"/>
      <c r="I51" s="5"/>
      <c r="J51" s="5"/>
      <c r="K51" s="5"/>
      <c r="L51" s="5"/>
      <c r="M51" s="5"/>
      <c r="N51" s="47"/>
      <c r="O51" s="4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4.5" x14ac:dyDescent="0.35">
      <c r="A52" s="1"/>
      <c r="B52" s="42">
        <f t="shared" si="1"/>
        <v>47</v>
      </c>
      <c r="C52" s="75" t="s">
        <v>137</v>
      </c>
      <c r="D52" s="76" t="s">
        <v>43</v>
      </c>
      <c r="E52" s="47"/>
      <c r="F52" s="5"/>
      <c r="G52" s="5"/>
      <c r="H52" s="5"/>
      <c r="I52" s="5"/>
      <c r="J52" s="5"/>
      <c r="K52" s="5"/>
      <c r="L52" s="5"/>
      <c r="M52" s="5"/>
      <c r="N52" s="47"/>
      <c r="O52" s="4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4.5" x14ac:dyDescent="0.35">
      <c r="A53" s="1"/>
      <c r="B53" s="42">
        <f t="shared" si="1"/>
        <v>48</v>
      </c>
      <c r="C53" s="55" t="s">
        <v>65</v>
      </c>
      <c r="D53" s="58" t="s">
        <v>62</v>
      </c>
      <c r="E53" s="47"/>
      <c r="F53" s="5"/>
      <c r="G53" s="5"/>
      <c r="H53" s="5"/>
      <c r="I53" s="5"/>
      <c r="J53" s="5"/>
      <c r="K53" s="5"/>
      <c r="L53" s="5"/>
      <c r="M53" s="5"/>
      <c r="N53" s="47"/>
      <c r="O53" s="4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5" x14ac:dyDescent="0.35">
      <c r="A54" s="1"/>
      <c r="B54" s="42">
        <f t="shared" si="1"/>
        <v>49</v>
      </c>
      <c r="C54" s="55" t="s">
        <v>89</v>
      </c>
      <c r="D54" s="68" t="s">
        <v>62</v>
      </c>
      <c r="E54" s="47"/>
      <c r="F54" s="5"/>
      <c r="G54" s="5"/>
      <c r="H54" s="5"/>
      <c r="I54" s="5"/>
      <c r="J54" s="5"/>
      <c r="K54" s="5"/>
      <c r="L54" s="5"/>
      <c r="M54" s="5"/>
      <c r="N54" s="47"/>
      <c r="O54" s="4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5" x14ac:dyDescent="0.35">
      <c r="A55" s="1"/>
      <c r="B55" s="42">
        <f t="shared" si="1"/>
        <v>50</v>
      </c>
      <c r="C55" s="55" t="s">
        <v>78</v>
      </c>
      <c r="D55" s="59" t="s">
        <v>42</v>
      </c>
      <c r="E55" s="47"/>
      <c r="F55" s="5"/>
      <c r="G55" s="5"/>
      <c r="H55" s="5"/>
      <c r="I55" s="5"/>
      <c r="J55" s="5"/>
      <c r="K55" s="5"/>
      <c r="L55" s="5"/>
      <c r="M55" s="5"/>
      <c r="N55" s="47"/>
      <c r="O55" s="4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5" x14ac:dyDescent="0.35">
      <c r="A56" s="1"/>
      <c r="B56" s="42">
        <f t="shared" si="1"/>
        <v>51</v>
      </c>
      <c r="C56" s="55" t="s">
        <v>64</v>
      </c>
      <c r="D56" s="58" t="s">
        <v>48</v>
      </c>
      <c r="E56" s="47"/>
      <c r="F56" s="5"/>
      <c r="G56" s="5"/>
      <c r="H56" s="5"/>
      <c r="I56" s="5"/>
      <c r="J56" s="5"/>
      <c r="K56" s="5"/>
      <c r="L56" s="5"/>
      <c r="M56" s="5"/>
      <c r="N56" s="47"/>
      <c r="O56" s="4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4.5" x14ac:dyDescent="0.35">
      <c r="A57" s="1"/>
      <c r="B57" s="42">
        <f t="shared" si="1"/>
        <v>52</v>
      </c>
      <c r="C57" s="55" t="s">
        <v>127</v>
      </c>
      <c r="D57" s="68" t="s">
        <v>68</v>
      </c>
      <c r="E57" s="47"/>
      <c r="F57" s="5"/>
      <c r="G57" s="5"/>
      <c r="H57" s="5"/>
      <c r="I57" s="5"/>
      <c r="J57" s="5"/>
      <c r="K57" s="5"/>
      <c r="L57" s="5"/>
      <c r="M57" s="5"/>
      <c r="N57" s="47"/>
      <c r="O57" s="4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4.5" x14ac:dyDescent="0.35">
      <c r="A58" s="1"/>
      <c r="B58" s="42">
        <f t="shared" si="1"/>
        <v>53</v>
      </c>
      <c r="C58" s="55" t="s">
        <v>69</v>
      </c>
      <c r="D58" s="58" t="s">
        <v>48</v>
      </c>
      <c r="E58" s="47"/>
      <c r="F58" s="5"/>
      <c r="G58" s="5"/>
      <c r="H58" s="5"/>
      <c r="I58" s="5"/>
      <c r="J58" s="5"/>
      <c r="K58" s="5"/>
      <c r="L58" s="5"/>
      <c r="M58" s="5"/>
      <c r="N58" s="47"/>
      <c r="O58" s="4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4.5" x14ac:dyDescent="0.35">
      <c r="A59" s="1"/>
      <c r="B59" s="42">
        <f t="shared" si="1"/>
        <v>54</v>
      </c>
      <c r="C59" s="55" t="s">
        <v>121</v>
      </c>
      <c r="D59" s="68" t="s">
        <v>44</v>
      </c>
      <c r="E59" s="47"/>
      <c r="F59" s="5"/>
      <c r="G59" s="5"/>
      <c r="H59" s="5"/>
      <c r="I59" s="5"/>
      <c r="J59" s="5"/>
      <c r="K59" s="5"/>
      <c r="L59" s="5"/>
      <c r="M59" s="5"/>
      <c r="N59" s="47"/>
      <c r="O59" s="4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4.5" x14ac:dyDescent="0.35">
      <c r="A60" s="1"/>
      <c r="B60" s="42">
        <f t="shared" si="1"/>
        <v>55</v>
      </c>
      <c r="C60" s="55" t="s">
        <v>97</v>
      </c>
      <c r="D60" s="68" t="s">
        <v>44</v>
      </c>
      <c r="E60" s="47"/>
      <c r="F60" s="5"/>
      <c r="G60" s="5"/>
      <c r="H60" s="5"/>
      <c r="I60" s="5"/>
      <c r="J60" s="5"/>
      <c r="K60" s="5"/>
      <c r="L60" s="5"/>
      <c r="M60" s="5"/>
      <c r="N60" s="47"/>
      <c r="O60" s="4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4.5" x14ac:dyDescent="0.35">
      <c r="A61" s="1"/>
      <c r="B61" s="42">
        <f t="shared" si="1"/>
        <v>56</v>
      </c>
      <c r="C61" s="55" t="s">
        <v>59</v>
      </c>
      <c r="D61" s="60" t="s">
        <v>44</v>
      </c>
      <c r="E61" s="47"/>
      <c r="F61" s="5"/>
      <c r="G61" s="5"/>
      <c r="H61" s="5"/>
      <c r="I61" s="5"/>
      <c r="J61" s="5"/>
      <c r="K61" s="5"/>
      <c r="L61" s="5"/>
      <c r="M61" s="5"/>
      <c r="N61" s="47"/>
      <c r="O61" s="4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4.5" x14ac:dyDescent="0.35">
      <c r="A62" s="1"/>
      <c r="B62" s="42">
        <f t="shared" si="1"/>
        <v>57</v>
      </c>
      <c r="C62" s="79" t="s">
        <v>146</v>
      </c>
      <c r="D62" s="78" t="s">
        <v>42</v>
      </c>
      <c r="E62" s="47"/>
      <c r="F62" s="5"/>
      <c r="G62" s="5"/>
      <c r="H62" s="5"/>
      <c r="I62" s="5"/>
      <c r="J62" s="5"/>
      <c r="K62" s="5"/>
      <c r="L62" s="5"/>
      <c r="M62" s="5"/>
      <c r="N62" s="47"/>
      <c r="O62" s="4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4.5" x14ac:dyDescent="0.35">
      <c r="A63" s="1"/>
      <c r="B63" s="42">
        <f t="shared" si="1"/>
        <v>58</v>
      </c>
      <c r="C63" s="55" t="s">
        <v>86</v>
      </c>
      <c r="D63" s="60" t="s">
        <v>44</v>
      </c>
      <c r="E63" s="47"/>
      <c r="F63" s="5"/>
      <c r="G63" s="5"/>
      <c r="H63" s="5"/>
      <c r="I63" s="5"/>
      <c r="J63" s="5"/>
      <c r="K63" s="5"/>
      <c r="L63" s="5"/>
      <c r="M63" s="5"/>
      <c r="N63" s="47"/>
      <c r="O63" s="4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4.5" x14ac:dyDescent="0.35">
      <c r="A64" s="1"/>
      <c r="B64" s="42">
        <f t="shared" si="1"/>
        <v>59</v>
      </c>
      <c r="C64" s="55" t="s">
        <v>94</v>
      </c>
      <c r="D64" s="68" t="s">
        <v>62</v>
      </c>
      <c r="F64" s="5"/>
      <c r="G64" s="5"/>
      <c r="H64" s="5"/>
      <c r="I64" s="5"/>
      <c r="J64" s="5"/>
      <c r="K64" s="5"/>
      <c r="L64" s="5"/>
      <c r="M64" s="5"/>
      <c r="N64" s="47"/>
      <c r="O64" s="4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4.5" x14ac:dyDescent="0.35">
      <c r="A65" s="1"/>
      <c r="B65" s="42">
        <f t="shared" si="1"/>
        <v>60</v>
      </c>
      <c r="C65" s="55" t="s">
        <v>95</v>
      </c>
      <c r="D65" s="68" t="s">
        <v>62</v>
      </c>
      <c r="F65" s="5"/>
      <c r="G65" s="5"/>
      <c r="H65" s="5"/>
      <c r="I65" s="5"/>
      <c r="J65" s="5"/>
      <c r="K65" s="5"/>
      <c r="L65" s="5"/>
      <c r="M65" s="5"/>
      <c r="N65" s="47"/>
      <c r="O65" s="4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4.5" x14ac:dyDescent="0.35">
      <c r="A66" s="1"/>
      <c r="B66" s="42">
        <f t="shared" si="1"/>
        <v>61</v>
      </c>
      <c r="C66" s="55" t="s">
        <v>87</v>
      </c>
      <c r="D66" s="60" t="s">
        <v>44</v>
      </c>
      <c r="F66" s="5"/>
      <c r="G66" s="5"/>
      <c r="H66" s="5"/>
      <c r="I66" s="5"/>
      <c r="J66" s="5"/>
      <c r="K66" s="5"/>
      <c r="L66" s="5"/>
      <c r="M66" s="5"/>
      <c r="N66" s="47"/>
      <c r="O66" s="4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4.5" x14ac:dyDescent="0.35">
      <c r="A67" s="1"/>
      <c r="B67" s="42">
        <f t="shared" si="1"/>
        <v>62</v>
      </c>
      <c r="C67" s="55" t="s">
        <v>128</v>
      </c>
      <c r="D67" s="68" t="s">
        <v>130</v>
      </c>
      <c r="F67" s="5"/>
      <c r="G67" s="5"/>
      <c r="H67" s="5"/>
      <c r="I67" s="5"/>
      <c r="J67" s="5"/>
      <c r="K67" s="5"/>
      <c r="L67" s="5"/>
      <c r="M67" s="5"/>
      <c r="N67" s="47"/>
      <c r="O67" s="4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4.5" x14ac:dyDescent="0.35">
      <c r="A68" s="1"/>
      <c r="B68" s="42">
        <f t="shared" si="1"/>
        <v>63</v>
      </c>
      <c r="C68" s="55" t="s">
        <v>129</v>
      </c>
      <c r="D68" s="68" t="s">
        <v>130</v>
      </c>
      <c r="F68" s="5"/>
      <c r="G68" s="5"/>
      <c r="H68" s="5"/>
      <c r="I68" s="5"/>
      <c r="J68" s="5"/>
      <c r="K68" s="5"/>
      <c r="L68" s="5"/>
      <c r="M68" s="5"/>
      <c r="N68" s="47"/>
      <c r="O68" s="4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5" x14ac:dyDescent="0.35">
      <c r="A69" s="1"/>
      <c r="B69" s="42">
        <f t="shared" si="1"/>
        <v>64</v>
      </c>
      <c r="C69" s="55" t="s">
        <v>50</v>
      </c>
      <c r="D69" s="60" t="s">
        <v>43</v>
      </c>
      <c r="F69" s="5"/>
      <c r="G69" s="5"/>
      <c r="H69" s="5"/>
      <c r="I69" s="5"/>
      <c r="J69" s="5"/>
      <c r="K69" s="5"/>
      <c r="L69" s="5"/>
      <c r="M69" s="5"/>
      <c r="N69" s="47"/>
      <c r="O69" s="4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4.5" x14ac:dyDescent="0.35">
      <c r="A70" s="1"/>
      <c r="B70" s="42">
        <f t="shared" si="1"/>
        <v>65</v>
      </c>
      <c r="C70" s="55" t="s">
        <v>88</v>
      </c>
      <c r="D70" s="68" t="s">
        <v>68</v>
      </c>
      <c r="F70" s="5"/>
      <c r="G70" s="5"/>
      <c r="H70" s="5"/>
      <c r="I70" s="5"/>
      <c r="J70" s="5"/>
      <c r="K70" s="5"/>
      <c r="L70" s="5"/>
      <c r="M70" s="5"/>
      <c r="N70" s="47"/>
      <c r="O70" s="4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4.5" x14ac:dyDescent="0.35">
      <c r="A71" s="1"/>
      <c r="B71" s="42">
        <f t="shared" si="1"/>
        <v>66</v>
      </c>
      <c r="C71" s="55" t="s">
        <v>60</v>
      </c>
      <c r="D71" s="82" t="s">
        <v>48</v>
      </c>
      <c r="F71" s="5"/>
      <c r="G71" s="5"/>
      <c r="H71" s="5"/>
      <c r="I71" s="5"/>
      <c r="J71" s="5"/>
      <c r="K71" s="5"/>
      <c r="L71" s="5"/>
      <c r="M71" s="5"/>
      <c r="N71" s="47"/>
      <c r="O71" s="4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4.5" x14ac:dyDescent="0.35">
      <c r="A72" s="1"/>
      <c r="B72" s="42"/>
      <c r="C72" s="90" t="s">
        <v>153</v>
      </c>
      <c r="D72" s="91" t="s">
        <v>67</v>
      </c>
      <c r="F72" s="5"/>
      <c r="G72" s="5"/>
      <c r="H72" s="5"/>
      <c r="I72" s="5"/>
      <c r="J72" s="5"/>
      <c r="K72" s="5"/>
      <c r="L72" s="5"/>
      <c r="M72" s="5"/>
      <c r="N72" s="47"/>
      <c r="O72" s="4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4.5" x14ac:dyDescent="0.35">
      <c r="A73" s="1"/>
      <c r="B73" s="33"/>
      <c r="C73" s="52" t="s">
        <v>155</v>
      </c>
      <c r="D73" s="61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1"/>
      <c r="Q73" s="36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4.5" customHeight="1" x14ac:dyDescent="0.35">
      <c r="A74" s="1"/>
      <c r="B74" s="42">
        <v>1</v>
      </c>
      <c r="C74" s="55" t="s">
        <v>53</v>
      </c>
      <c r="D74" s="60" t="s">
        <v>42</v>
      </c>
      <c r="E74" s="47"/>
      <c r="F74" s="5"/>
      <c r="G74" s="8"/>
      <c r="H74" s="5"/>
      <c r="I74" s="5"/>
      <c r="J74" s="5"/>
      <c r="K74" s="5"/>
      <c r="L74" s="5"/>
      <c r="M74" s="5"/>
      <c r="N74" s="47"/>
      <c r="O74" s="47"/>
      <c r="P74" s="1"/>
      <c r="Q74" s="3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4.5" x14ac:dyDescent="0.35">
      <c r="A75" s="1"/>
      <c r="B75" s="42">
        <v>2</v>
      </c>
      <c r="C75" s="55" t="s">
        <v>126</v>
      </c>
      <c r="D75" s="68" t="s">
        <v>44</v>
      </c>
      <c r="E75" s="47"/>
      <c r="F75" s="5"/>
      <c r="G75" s="8"/>
      <c r="H75" s="5"/>
      <c r="I75" s="5"/>
      <c r="J75" s="5"/>
      <c r="K75" s="5"/>
      <c r="L75" s="8"/>
      <c r="M75" s="5"/>
      <c r="N75" s="47"/>
      <c r="O75" s="4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4.5" x14ac:dyDescent="0.35">
      <c r="A76" s="1"/>
      <c r="B76" s="42"/>
      <c r="C76" s="84"/>
      <c r="D76" s="83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4.5" x14ac:dyDescent="0.35">
      <c r="A77" s="1"/>
      <c r="B77" s="1"/>
      <c r="C77" s="1"/>
      <c r="D77" s="1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4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8.5" x14ac:dyDescent="0.45">
      <c r="A79" s="1"/>
      <c r="B79" s="1"/>
      <c r="C79" s="14" t="s">
        <v>7</v>
      </c>
      <c r="D79" s="15"/>
      <c r="E79" s="15"/>
      <c r="F79" s="15"/>
      <c r="G79" s="15"/>
      <c r="H79" s="15"/>
      <c r="I79" s="15"/>
      <c r="J79" s="8"/>
      <c r="K79" s="17"/>
      <c r="L79" s="17"/>
      <c r="M79" s="17"/>
      <c r="N79" s="1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8.5" x14ac:dyDescent="0.45">
      <c r="A80" s="1"/>
      <c r="B80" s="1"/>
      <c r="C80" s="14" t="s">
        <v>18</v>
      </c>
      <c r="D80" s="15"/>
      <c r="E80" s="15"/>
      <c r="F80" s="15"/>
      <c r="G80" s="15"/>
      <c r="H80" s="15"/>
      <c r="I80" s="15"/>
      <c r="J80" s="8"/>
      <c r="K80" s="17"/>
      <c r="L80" s="17"/>
      <c r="M80" s="17"/>
      <c r="N80" s="1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4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4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4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4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4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4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4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4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4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4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46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46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46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46" ht="14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46" ht="14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4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4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6" ht="14.5" x14ac:dyDescent="0.3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6" ht="14.5" x14ac:dyDescent="0.3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6" ht="14.5" x14ac:dyDescent="0.3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6" ht="14.5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6" ht="14.5" x14ac:dyDescent="0.3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6" ht="14.5" x14ac:dyDescent="0.3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6" ht="14.5" x14ac:dyDescent="0.3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6" ht="14.5" x14ac:dyDescent="0.3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6" ht="14.5" x14ac:dyDescent="0.3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6" ht="14.5" x14ac:dyDescent="0.3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6" ht="14.5" x14ac:dyDescent="0.3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6" ht="14.5" x14ac:dyDescent="0.3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6" ht="14.5" x14ac:dyDescent="0.3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6" ht="14.5" x14ac:dyDescent="0.3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</sheetData>
  <sortState xmlns:xlrd2="http://schemas.microsoft.com/office/spreadsheetml/2017/richdata2" ref="C27:O73">
    <sortCondition ref="C27:C73"/>
  </sortState>
  <phoneticPr fontId="3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FB6F2-88EC-49AD-A97B-13148A890C6C}">
  <dimension ref="A1:AF166"/>
  <sheetViews>
    <sheetView topLeftCell="A4" zoomScale="90" zoomScaleNormal="90" workbookViewId="0">
      <selection activeCell="P32" sqref="P32"/>
    </sheetView>
  </sheetViews>
  <sheetFormatPr defaultRowHeight="14" x14ac:dyDescent="0.3"/>
  <cols>
    <col min="1" max="1" width="3.1640625" customWidth="1"/>
    <col min="2" max="2" width="3.58203125" customWidth="1"/>
    <col min="3" max="3" width="14.33203125" customWidth="1"/>
    <col min="4" max="4" width="6.25" customWidth="1"/>
    <col min="5" max="16" width="3.58203125" customWidth="1"/>
    <col min="18" max="18" width="3.58203125" customWidth="1"/>
  </cols>
  <sheetData>
    <row r="1" spans="1:32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3.5" x14ac:dyDescent="0.55000000000000004">
      <c r="A2" s="1"/>
      <c r="B2" s="1"/>
      <c r="C2" s="19" t="s">
        <v>36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5" x14ac:dyDescent="0.35">
      <c r="A3" s="1"/>
      <c r="B3" s="1"/>
      <c r="C3" s="2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74" customHeight="1" x14ac:dyDescent="0.7">
      <c r="A5" s="1"/>
      <c r="B5" s="34"/>
      <c r="C5" s="4" t="s">
        <v>0</v>
      </c>
      <c r="D5" s="3" t="s">
        <v>9</v>
      </c>
      <c r="E5" s="22" t="s">
        <v>1</v>
      </c>
      <c r="F5" s="22" t="s">
        <v>46</v>
      </c>
      <c r="G5" s="22" t="s">
        <v>26</v>
      </c>
      <c r="H5" s="22" t="s">
        <v>2</v>
      </c>
      <c r="I5" s="22">
        <v>160</v>
      </c>
      <c r="J5" s="22">
        <v>161</v>
      </c>
      <c r="K5" s="22">
        <v>163</v>
      </c>
      <c r="L5" s="22" t="s">
        <v>23</v>
      </c>
      <c r="M5" s="35" t="s">
        <v>21</v>
      </c>
      <c r="N5" s="35" t="s">
        <v>45</v>
      </c>
      <c r="O5" s="35" t="s">
        <v>22</v>
      </c>
      <c r="P5" s="35" t="s">
        <v>16</v>
      </c>
      <c r="Q5" s="1"/>
      <c r="R5" s="1"/>
      <c r="S5" s="38" t="str">
        <f>'First Time Students'!R5</f>
        <v>14 June 2024 Update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4.5" x14ac:dyDescent="0.35">
      <c r="A6" s="1"/>
      <c r="B6" s="33">
        <v>1</v>
      </c>
      <c r="C6" s="31" t="s">
        <v>76</v>
      </c>
      <c r="D6" s="63" t="s">
        <v>44</v>
      </c>
      <c r="E6" s="46"/>
      <c r="F6" s="5"/>
      <c r="G6" s="5"/>
      <c r="H6" s="5"/>
      <c r="I6" s="5"/>
      <c r="J6" s="5"/>
      <c r="K6" s="5"/>
      <c r="L6" s="5"/>
      <c r="M6" s="5"/>
      <c r="N6" s="5"/>
      <c r="O6" s="46"/>
      <c r="P6" s="4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5" x14ac:dyDescent="0.35">
      <c r="A7" s="1"/>
      <c r="B7" s="33">
        <f>B6+1</f>
        <v>2</v>
      </c>
      <c r="C7" s="55" t="s">
        <v>24</v>
      </c>
      <c r="D7" s="63" t="s">
        <v>44</v>
      </c>
      <c r="E7" s="41"/>
      <c r="F7" s="5"/>
      <c r="G7" s="5"/>
      <c r="H7" s="5"/>
      <c r="I7" s="5"/>
      <c r="J7" s="5"/>
      <c r="K7" s="5"/>
      <c r="L7" s="5"/>
      <c r="M7" s="5"/>
      <c r="N7" s="5"/>
      <c r="O7" s="46"/>
      <c r="P7" s="46"/>
      <c r="Q7" s="1"/>
      <c r="R7" s="33"/>
      <c r="S7" s="50" t="s">
        <v>17</v>
      </c>
      <c r="T7" s="33"/>
      <c r="U7" s="33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5" x14ac:dyDescent="0.35">
      <c r="A8" s="1"/>
      <c r="B8" s="33">
        <f t="shared" ref="B8:B24" si="0">B7+1</f>
        <v>3</v>
      </c>
      <c r="C8" s="55" t="s">
        <v>131</v>
      </c>
      <c r="D8" s="72" t="s">
        <v>42</v>
      </c>
      <c r="F8" s="5"/>
      <c r="G8" s="5"/>
      <c r="H8" s="5"/>
      <c r="I8" s="5"/>
      <c r="J8" s="5"/>
      <c r="K8" s="5"/>
      <c r="L8" s="5"/>
      <c r="M8" s="5"/>
      <c r="N8" s="5"/>
      <c r="P8" s="3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5" x14ac:dyDescent="0.35">
      <c r="A9" s="1"/>
      <c r="B9" s="33">
        <f t="shared" si="0"/>
        <v>4</v>
      </c>
      <c r="C9" s="55" t="s">
        <v>33</v>
      </c>
      <c r="D9" s="63" t="s">
        <v>42</v>
      </c>
      <c r="E9" s="41"/>
      <c r="F9" s="5"/>
      <c r="G9" s="5"/>
      <c r="H9" s="5"/>
      <c r="I9" s="5"/>
      <c r="J9" s="5"/>
      <c r="K9" s="5"/>
      <c r="L9" s="5"/>
      <c r="M9" s="5"/>
      <c r="N9" s="5"/>
      <c r="O9" s="41"/>
      <c r="P9" s="37"/>
      <c r="Q9" s="1"/>
      <c r="R9" s="5"/>
      <c r="S9" s="6" t="s">
        <v>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5" customHeight="1" x14ac:dyDescent="0.35">
      <c r="A10" s="1"/>
      <c r="B10" s="33">
        <f t="shared" si="0"/>
        <v>5</v>
      </c>
      <c r="C10" s="55" t="s">
        <v>66</v>
      </c>
      <c r="D10" s="64" t="s">
        <v>67</v>
      </c>
      <c r="E10" s="53"/>
      <c r="F10" s="5"/>
      <c r="G10" s="5"/>
      <c r="H10" s="5"/>
      <c r="I10" s="5"/>
      <c r="J10" s="5"/>
      <c r="K10" s="5"/>
      <c r="L10" s="5"/>
      <c r="M10" s="5"/>
      <c r="N10" s="5"/>
      <c r="O10" s="53"/>
      <c r="P10" s="37"/>
      <c r="Q10" s="1"/>
      <c r="R10" s="7"/>
      <c r="S10" s="6" t="s">
        <v>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5" x14ac:dyDescent="0.35">
      <c r="A11" s="1"/>
      <c r="B11" s="33">
        <f t="shared" si="0"/>
        <v>6</v>
      </c>
      <c r="C11" s="80" t="s">
        <v>150</v>
      </c>
      <c r="D11" s="81" t="s">
        <v>67</v>
      </c>
      <c r="E11" s="41"/>
      <c r="F11" s="5"/>
      <c r="G11" s="5"/>
      <c r="H11" s="5"/>
      <c r="I11" s="5"/>
      <c r="J11" s="5"/>
      <c r="K11" s="5"/>
      <c r="L11" s="5"/>
      <c r="M11" s="5"/>
      <c r="N11" s="5"/>
      <c r="O11" s="33"/>
      <c r="P11" s="33"/>
      <c r="Q11" s="1"/>
      <c r="R11" s="8"/>
      <c r="S11" s="9" t="s">
        <v>14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5" x14ac:dyDescent="0.35">
      <c r="A12" s="1"/>
      <c r="B12" s="33">
        <f t="shared" si="0"/>
        <v>7</v>
      </c>
      <c r="C12" s="55" t="s">
        <v>31</v>
      </c>
      <c r="D12" s="63" t="s">
        <v>42</v>
      </c>
      <c r="E12" s="41"/>
      <c r="F12" s="5"/>
      <c r="G12" s="5"/>
      <c r="H12" s="5"/>
      <c r="I12" s="5"/>
      <c r="J12" s="5"/>
      <c r="K12" s="5"/>
      <c r="L12" s="5"/>
      <c r="M12" s="5"/>
      <c r="N12" s="5"/>
      <c r="O12" s="33"/>
      <c r="P12" s="33"/>
      <c r="Q12" s="1"/>
      <c r="R12" s="10"/>
      <c r="S12" s="6" t="s">
        <v>15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5" x14ac:dyDescent="0.35">
      <c r="A13" s="1"/>
      <c r="B13" s="33">
        <f t="shared" si="0"/>
        <v>8</v>
      </c>
      <c r="C13" s="55" t="s">
        <v>136</v>
      </c>
      <c r="D13" s="72" t="s">
        <v>48</v>
      </c>
      <c r="F13" s="5"/>
      <c r="G13" s="5"/>
      <c r="H13" s="5"/>
      <c r="I13" s="5"/>
      <c r="J13" s="5"/>
      <c r="K13" s="5"/>
      <c r="L13" s="5"/>
      <c r="M13" s="5"/>
      <c r="N13" s="5"/>
      <c r="P13" s="37"/>
      <c r="Q13" s="1"/>
      <c r="R13" s="11"/>
      <c r="S13" s="6" t="s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5" customHeight="1" x14ac:dyDescent="0.35">
      <c r="A14" s="1"/>
      <c r="B14" s="33">
        <f t="shared" si="0"/>
        <v>9</v>
      </c>
      <c r="C14" s="55" t="s">
        <v>29</v>
      </c>
      <c r="D14" s="64" t="s">
        <v>68</v>
      </c>
      <c r="E14" s="41"/>
      <c r="F14" s="5"/>
      <c r="G14" s="5"/>
      <c r="H14" s="5"/>
      <c r="I14" s="5"/>
      <c r="J14" s="5"/>
      <c r="K14" s="5"/>
      <c r="L14" s="5"/>
      <c r="M14" s="5"/>
      <c r="N14" s="5"/>
      <c r="O14" s="41"/>
      <c r="P14" s="37"/>
      <c r="Q14" s="1"/>
      <c r="R14" s="28"/>
      <c r="S14" s="29" t="s">
        <v>12</v>
      </c>
      <c r="T14" s="27"/>
      <c r="U14" s="2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5" customHeight="1" x14ac:dyDescent="0.35">
      <c r="A15" s="1"/>
      <c r="B15" s="33">
        <f t="shared" si="0"/>
        <v>10</v>
      </c>
      <c r="C15" s="55" t="s">
        <v>25</v>
      </c>
      <c r="D15" s="63" t="s">
        <v>43</v>
      </c>
      <c r="E15" s="41"/>
      <c r="F15" s="5"/>
      <c r="G15" s="5"/>
      <c r="H15" s="5"/>
      <c r="I15" s="5"/>
      <c r="J15" s="5"/>
      <c r="K15" s="5"/>
      <c r="L15" s="5"/>
      <c r="M15" s="5"/>
      <c r="N15" s="5"/>
      <c r="O15" s="33"/>
      <c r="P15" s="3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5" x14ac:dyDescent="0.35">
      <c r="A16" s="1"/>
      <c r="B16" s="33">
        <f t="shared" si="0"/>
        <v>11</v>
      </c>
      <c r="C16" s="54" t="s">
        <v>34</v>
      </c>
      <c r="D16" s="65" t="s">
        <v>42</v>
      </c>
      <c r="E16" s="41"/>
      <c r="F16" s="5"/>
      <c r="G16" s="5"/>
      <c r="H16" s="5"/>
      <c r="I16" s="5"/>
      <c r="J16" s="5"/>
      <c r="K16" s="5"/>
      <c r="L16" s="5"/>
      <c r="M16" s="5"/>
      <c r="N16" s="5"/>
      <c r="O16" s="46"/>
      <c r="P16" s="4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5" x14ac:dyDescent="0.35">
      <c r="A17" s="1"/>
      <c r="B17" s="33">
        <f t="shared" si="0"/>
        <v>12</v>
      </c>
      <c r="C17" s="54" t="s">
        <v>30</v>
      </c>
      <c r="D17" s="65" t="s">
        <v>42</v>
      </c>
      <c r="E17" s="41"/>
      <c r="F17" s="5"/>
      <c r="G17" s="5"/>
      <c r="H17" s="5"/>
      <c r="I17" s="5"/>
      <c r="J17" s="5"/>
      <c r="K17" s="5"/>
      <c r="L17" s="5"/>
      <c r="M17" s="5"/>
      <c r="N17" s="5"/>
      <c r="O17" s="46"/>
      <c r="P17" s="3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5" x14ac:dyDescent="0.35">
      <c r="A18" s="1"/>
      <c r="B18" s="33">
        <f t="shared" si="0"/>
        <v>13</v>
      </c>
      <c r="C18" s="55" t="s">
        <v>61</v>
      </c>
      <c r="D18" s="66" t="s">
        <v>48</v>
      </c>
      <c r="E18" s="41"/>
      <c r="F18" s="5"/>
      <c r="G18" s="5"/>
      <c r="H18" s="5"/>
      <c r="I18" s="5"/>
      <c r="J18" s="5"/>
      <c r="K18" s="5"/>
      <c r="L18" s="5"/>
      <c r="M18" s="5"/>
      <c r="N18" s="5"/>
      <c r="O18" s="41"/>
      <c r="P18" s="3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5" x14ac:dyDescent="0.35">
      <c r="A19" s="1"/>
      <c r="B19" s="33">
        <f t="shared" si="0"/>
        <v>14</v>
      </c>
      <c r="C19" s="55" t="s">
        <v>80</v>
      </c>
      <c r="D19" s="67" t="s">
        <v>44</v>
      </c>
      <c r="E19" s="56"/>
      <c r="F19" s="5"/>
      <c r="G19" s="5"/>
      <c r="H19" s="5"/>
      <c r="I19" s="5"/>
      <c r="J19" s="5"/>
      <c r="K19" s="5"/>
      <c r="L19" s="5"/>
      <c r="M19" s="5"/>
      <c r="N19" s="5"/>
      <c r="O19" s="41"/>
      <c r="P19" s="3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5" x14ac:dyDescent="0.35">
      <c r="A20" s="1"/>
      <c r="B20" s="33">
        <f t="shared" si="0"/>
        <v>15</v>
      </c>
      <c r="C20" s="55" t="s">
        <v>32</v>
      </c>
      <c r="D20" s="64" t="s">
        <v>62</v>
      </c>
      <c r="E20" s="41"/>
      <c r="F20" s="5"/>
      <c r="G20" s="5"/>
      <c r="H20" s="5"/>
      <c r="I20" s="5"/>
      <c r="J20" s="5"/>
      <c r="K20" s="5"/>
      <c r="L20" s="5"/>
      <c r="M20" s="5"/>
      <c r="N20" s="5"/>
      <c r="O20" s="41"/>
      <c r="P20" s="3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5" x14ac:dyDescent="0.35">
      <c r="A21" s="1"/>
      <c r="B21" s="33">
        <f t="shared" si="0"/>
        <v>16</v>
      </c>
      <c r="C21" s="55" t="s">
        <v>35</v>
      </c>
      <c r="D21" s="63" t="s">
        <v>42</v>
      </c>
      <c r="E21" s="41"/>
      <c r="F21" s="5"/>
      <c r="G21" s="5"/>
      <c r="H21" s="5"/>
      <c r="I21" s="5"/>
      <c r="J21" s="5"/>
      <c r="K21" s="5"/>
      <c r="L21" s="5"/>
      <c r="M21" s="5"/>
      <c r="N21" s="5"/>
      <c r="O21" s="46"/>
      <c r="P21" s="3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4.5" x14ac:dyDescent="0.35">
      <c r="A22" s="1"/>
      <c r="B22" s="33">
        <f t="shared" si="0"/>
        <v>17</v>
      </c>
      <c r="C22" s="55" t="s">
        <v>28</v>
      </c>
      <c r="D22" s="63" t="s">
        <v>42</v>
      </c>
      <c r="E22" s="41"/>
      <c r="F22" s="5"/>
      <c r="G22" s="5"/>
      <c r="H22" s="5"/>
      <c r="I22" s="5"/>
      <c r="J22" s="5"/>
      <c r="K22" s="5"/>
      <c r="L22" s="5"/>
      <c r="M22" s="5"/>
      <c r="N22" s="5"/>
      <c r="O22" s="46"/>
      <c r="P22" s="3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4.5" x14ac:dyDescent="0.35">
      <c r="A23" s="1"/>
      <c r="B23" s="33">
        <f t="shared" si="0"/>
        <v>18</v>
      </c>
      <c r="C23" s="55" t="s">
        <v>75</v>
      </c>
      <c r="D23" s="63" t="s">
        <v>43</v>
      </c>
      <c r="F23" s="5"/>
      <c r="G23" s="5"/>
      <c r="H23" s="5"/>
      <c r="I23" s="5"/>
      <c r="J23" s="5"/>
      <c r="K23" s="5"/>
      <c r="L23" s="5"/>
      <c r="M23" s="5"/>
      <c r="N23" s="5"/>
      <c r="O23" s="33"/>
      <c r="P23" s="3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5" x14ac:dyDescent="0.35">
      <c r="A24" s="1"/>
      <c r="B24" s="33">
        <f t="shared" si="0"/>
        <v>19</v>
      </c>
      <c r="C24" s="75" t="s">
        <v>141</v>
      </c>
      <c r="D24" s="77" t="s">
        <v>67</v>
      </c>
      <c r="E24" s="41"/>
      <c r="F24" s="5"/>
      <c r="G24" s="5"/>
      <c r="H24" s="5"/>
      <c r="I24" s="5"/>
      <c r="J24" s="5"/>
      <c r="K24" s="5"/>
      <c r="L24" s="5"/>
      <c r="M24" s="5"/>
      <c r="N24" s="5"/>
      <c r="O24" s="33"/>
      <c r="P24" s="3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5" x14ac:dyDescent="0.35">
      <c r="A25" s="1"/>
      <c r="B25" s="33"/>
      <c r="C25" s="48"/>
      <c r="D25" s="7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0"/>
      <c r="P25" s="3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5" x14ac:dyDescent="0.35">
      <c r="A26" s="1"/>
      <c r="B26" s="33"/>
      <c r="C26" s="48"/>
      <c r="D26" s="7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5" x14ac:dyDescent="0.35">
      <c r="A27" s="1"/>
      <c r="B27" s="33"/>
      <c r="C27" s="4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3"/>
      <c r="P27" s="3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5" x14ac:dyDescent="0.35">
      <c r="A29" s="1"/>
      <c r="B29" s="1"/>
      <c r="C29" s="16" t="s">
        <v>10</v>
      </c>
      <c r="D29" s="18"/>
      <c r="E29" s="18"/>
      <c r="F29" s="18"/>
      <c r="G29" s="18"/>
      <c r="H29" s="25"/>
      <c r="I29" s="25"/>
      <c r="J29" s="25"/>
      <c r="K29" s="13"/>
      <c r="L29" s="13"/>
      <c r="M29" s="13"/>
      <c r="N29" s="13"/>
      <c r="O29" s="13"/>
      <c r="P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5" x14ac:dyDescent="0.35">
      <c r="A30" s="1"/>
      <c r="B30" s="1"/>
      <c r="C30" s="16" t="s">
        <v>11</v>
      </c>
      <c r="D30" s="18"/>
      <c r="E30" s="18"/>
      <c r="F30" s="18"/>
      <c r="G30" s="18"/>
      <c r="H30" s="18"/>
      <c r="I30" s="18"/>
      <c r="J30" s="18"/>
      <c r="K30" s="13"/>
      <c r="L30" s="13"/>
      <c r="M30" s="13"/>
      <c r="N30" s="13"/>
      <c r="O30" s="13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5" x14ac:dyDescent="0.35">
      <c r="A31" s="1"/>
      <c r="B31" s="1"/>
      <c r="C31" s="16" t="s">
        <v>20</v>
      </c>
      <c r="D31" s="18"/>
      <c r="E31" s="18"/>
      <c r="F31" s="18"/>
      <c r="G31" s="18"/>
      <c r="H31" s="18"/>
      <c r="I31" s="18"/>
      <c r="J31" s="18"/>
      <c r="K31" s="13"/>
      <c r="L31" s="13"/>
      <c r="M31" s="13"/>
      <c r="N31" s="13"/>
      <c r="O31" s="13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5" x14ac:dyDescent="0.35">
      <c r="A32" s="1"/>
      <c r="B32" s="1"/>
      <c r="C32" s="26"/>
      <c r="D32" s="24"/>
      <c r="E32" s="24"/>
      <c r="F32" s="24"/>
      <c r="G32" s="24"/>
      <c r="H32" s="18"/>
      <c r="I32" s="18"/>
      <c r="J32" s="18"/>
      <c r="K32" s="13"/>
      <c r="L32" s="13"/>
      <c r="M32" s="13"/>
      <c r="N32" s="13"/>
      <c r="O32" s="13"/>
      <c r="P32" s="1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5" x14ac:dyDescent="0.35">
      <c r="A33" s="1"/>
      <c r="B33" s="1"/>
      <c r="C33" s="12"/>
      <c r="D33" s="12"/>
      <c r="E33" s="13"/>
      <c r="F33" s="13"/>
      <c r="G33" s="12"/>
      <c r="H33" s="13"/>
      <c r="I33" s="13"/>
      <c r="J33" s="1"/>
      <c r="K33" s="1"/>
      <c r="L33" s="1"/>
      <c r="M33" s="1"/>
      <c r="N33" s="1"/>
      <c r="O33" s="1"/>
      <c r="P33" s="1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4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4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4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4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4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4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4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4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4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4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4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4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4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3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3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3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3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3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3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3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3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3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3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3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3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3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3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3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3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3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3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3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3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3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3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3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4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3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4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3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4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3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4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3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4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3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4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3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4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4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4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4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4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4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3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4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3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4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3"/>
      <c r="Q156" s="1"/>
      <c r="R156" s="1"/>
      <c r="S156" s="1"/>
      <c r="T156" s="1"/>
      <c r="U156" s="1"/>
      <c r="V156" s="1"/>
    </row>
    <row r="157" spans="1:32" ht="14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3"/>
    </row>
    <row r="158" spans="1:32" ht="14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3"/>
    </row>
    <row r="159" spans="1:32" ht="14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32" ht="14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5" x14ac:dyDescent="0.3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5" x14ac:dyDescent="0.3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5" x14ac:dyDescent="0.3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5" x14ac:dyDescent="0.3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5" x14ac:dyDescent="0.3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</sheetData>
  <phoneticPr fontId="3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F982-08F6-4477-A31C-D65222062046}">
  <dimension ref="A1:AC188"/>
  <sheetViews>
    <sheetView zoomScale="90" zoomScaleNormal="90" workbookViewId="0">
      <pane xSplit="2" ySplit="5" topLeftCell="C28" activePane="bottomRight" state="frozen"/>
      <selection pane="topRight" activeCell="C1" sqref="C1"/>
      <selection pane="bottomLeft" activeCell="A6" sqref="A6"/>
      <selection pane="bottomRight" activeCell="E38" sqref="E38"/>
    </sheetView>
  </sheetViews>
  <sheetFormatPr defaultRowHeight="14" x14ac:dyDescent="0.3"/>
  <cols>
    <col min="1" max="1" width="3.1640625" customWidth="1"/>
    <col min="2" max="2" width="3.58203125" customWidth="1"/>
    <col min="3" max="3" width="17" customWidth="1"/>
    <col min="4" max="4" width="7.9140625" customWidth="1"/>
    <col min="5" max="13" width="3.58203125" customWidth="1"/>
    <col min="15" max="15" width="3.58203125" customWidth="1"/>
  </cols>
  <sheetData>
    <row r="1" spans="1:29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5" x14ac:dyDescent="0.55000000000000004">
      <c r="A2" s="1"/>
      <c r="B2" s="1"/>
      <c r="C2" s="19" t="s">
        <v>19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5" x14ac:dyDescent="0.35">
      <c r="A3" s="1"/>
      <c r="B3" s="1"/>
      <c r="C3" s="2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74" customHeight="1" x14ac:dyDescent="0.7">
      <c r="A5" s="1"/>
      <c r="B5" s="34"/>
      <c r="C5" s="4" t="s">
        <v>0</v>
      </c>
      <c r="D5" s="3" t="s">
        <v>9</v>
      </c>
      <c r="E5" s="22" t="s">
        <v>1</v>
      </c>
      <c r="F5" s="22" t="s">
        <v>2</v>
      </c>
      <c r="G5" s="22">
        <v>160</v>
      </c>
      <c r="H5" s="22">
        <v>161</v>
      </c>
      <c r="I5" s="22">
        <v>163</v>
      </c>
      <c r="J5" s="22" t="s">
        <v>23</v>
      </c>
      <c r="K5" s="35" t="s">
        <v>21</v>
      </c>
      <c r="L5" s="35" t="s">
        <v>45</v>
      </c>
      <c r="M5" s="35" t="s">
        <v>16</v>
      </c>
      <c r="N5" s="1"/>
      <c r="O5" s="1"/>
      <c r="P5" s="38" t="str">
        <f>'First Time Students'!R5</f>
        <v>14 June 2024 Update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.5" x14ac:dyDescent="0.35">
      <c r="A6" s="1"/>
      <c r="B6" s="33">
        <v>1</v>
      </c>
      <c r="C6" s="31" t="s">
        <v>132</v>
      </c>
      <c r="D6" s="57" t="s">
        <v>68</v>
      </c>
      <c r="E6" s="46"/>
      <c r="F6" s="5"/>
      <c r="G6" s="5"/>
      <c r="H6" s="5"/>
      <c r="I6" s="5"/>
      <c r="J6" s="5"/>
      <c r="K6" s="5"/>
      <c r="L6" s="5"/>
      <c r="M6" s="4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.5" x14ac:dyDescent="0.35">
      <c r="A7" s="1"/>
      <c r="B7" s="33">
        <v>2</v>
      </c>
      <c r="C7" s="31" t="s">
        <v>159</v>
      </c>
      <c r="D7" s="57" t="s">
        <v>44</v>
      </c>
      <c r="E7" s="46"/>
      <c r="F7" s="5"/>
      <c r="G7" s="5"/>
      <c r="H7" s="5"/>
      <c r="I7" s="5"/>
      <c r="J7" s="5"/>
      <c r="K7" s="5"/>
      <c r="L7" s="5"/>
      <c r="M7" s="4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.5" x14ac:dyDescent="0.35">
      <c r="A8" s="1"/>
      <c r="B8" s="33">
        <v>3</v>
      </c>
      <c r="C8" s="31" t="s">
        <v>135</v>
      </c>
      <c r="D8" s="57" t="s">
        <v>68</v>
      </c>
      <c r="E8" s="46"/>
      <c r="F8" s="5"/>
      <c r="G8" s="5"/>
      <c r="H8" s="5"/>
      <c r="I8" s="5"/>
      <c r="J8" s="5"/>
      <c r="K8" s="5"/>
      <c r="L8" s="5"/>
      <c r="M8" s="46"/>
      <c r="N8" s="1"/>
      <c r="O8" s="33"/>
      <c r="P8" s="50" t="s">
        <v>17</v>
      </c>
      <c r="Q8" s="33"/>
      <c r="R8" s="33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5" x14ac:dyDescent="0.35">
      <c r="A9" s="1"/>
      <c r="B9" s="33">
        <f>B8+1</f>
        <v>4</v>
      </c>
      <c r="C9" s="31" t="s">
        <v>73</v>
      </c>
      <c r="D9" s="57" t="s">
        <v>68</v>
      </c>
      <c r="E9" s="46"/>
      <c r="F9" s="5"/>
      <c r="G9" s="5"/>
      <c r="H9" s="5"/>
      <c r="I9" s="5"/>
      <c r="J9" s="5"/>
      <c r="K9" s="5"/>
      <c r="L9" s="5"/>
      <c r="M9" s="46"/>
      <c r="N9" s="1"/>
      <c r="O9" s="5"/>
      <c r="P9" s="6" t="s">
        <v>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5" x14ac:dyDescent="0.35">
      <c r="A10" s="1"/>
      <c r="B10" s="33">
        <f t="shared" ref="B10:B37" si="0">B9+1</f>
        <v>5</v>
      </c>
      <c r="C10" s="31" t="s">
        <v>81</v>
      </c>
      <c r="D10" s="57" t="s">
        <v>67</v>
      </c>
      <c r="E10" s="57"/>
      <c r="F10" s="5"/>
      <c r="G10" s="5"/>
      <c r="H10" s="5"/>
      <c r="I10" s="5"/>
      <c r="J10" s="5"/>
      <c r="K10" s="5"/>
      <c r="L10" s="5"/>
      <c r="M10" s="57"/>
      <c r="N10" s="1"/>
      <c r="O10" s="7"/>
      <c r="P10" s="6" t="s">
        <v>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.5" x14ac:dyDescent="0.35">
      <c r="A11" s="1"/>
      <c r="B11" s="33">
        <f t="shared" si="0"/>
        <v>6</v>
      </c>
      <c r="C11" s="31" t="s">
        <v>120</v>
      </c>
      <c r="D11" s="57" t="s">
        <v>99</v>
      </c>
      <c r="E11" s="57"/>
      <c r="F11" s="5"/>
      <c r="G11" s="5"/>
      <c r="H11" s="5"/>
      <c r="I11" s="5"/>
      <c r="J11" s="5"/>
      <c r="K11" s="5"/>
      <c r="L11" s="5"/>
      <c r="M11" s="57"/>
      <c r="N11" s="1"/>
      <c r="O11" s="8"/>
      <c r="P11" s="9" t="s">
        <v>14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5" x14ac:dyDescent="0.35">
      <c r="A12" s="1"/>
      <c r="B12" s="33">
        <f t="shared" si="0"/>
        <v>7</v>
      </c>
      <c r="C12" s="31" t="s">
        <v>160</v>
      </c>
      <c r="D12" s="57" t="s">
        <v>44</v>
      </c>
      <c r="E12" s="57"/>
      <c r="F12" s="5"/>
      <c r="G12" s="5"/>
      <c r="H12" s="5"/>
      <c r="I12" s="5"/>
      <c r="J12" s="5"/>
      <c r="K12" s="5"/>
      <c r="L12" s="5"/>
      <c r="M12" s="57"/>
      <c r="N12" s="1"/>
      <c r="O12" s="10"/>
      <c r="P12" s="6" t="s">
        <v>15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.5" x14ac:dyDescent="0.35">
      <c r="A13" s="1"/>
      <c r="B13" s="33">
        <f t="shared" si="0"/>
        <v>8</v>
      </c>
      <c r="C13" s="31" t="s">
        <v>161</v>
      </c>
      <c r="D13" s="57" t="s">
        <v>62</v>
      </c>
      <c r="E13" s="57"/>
      <c r="F13" s="5"/>
      <c r="G13" s="5"/>
      <c r="H13" s="5"/>
      <c r="I13" s="5"/>
      <c r="J13" s="5"/>
      <c r="K13" s="5"/>
      <c r="L13" s="5"/>
      <c r="M13" s="57"/>
      <c r="N13" s="1"/>
      <c r="O13" s="11"/>
      <c r="P13" s="6" t="s">
        <v>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.5" x14ac:dyDescent="0.35">
      <c r="A14" s="1"/>
      <c r="B14" s="33">
        <f t="shared" si="0"/>
        <v>9</v>
      </c>
      <c r="C14" s="31" t="s">
        <v>162</v>
      </c>
      <c r="D14" s="57" t="s">
        <v>62</v>
      </c>
      <c r="E14" s="57"/>
      <c r="F14" s="5"/>
      <c r="G14" s="5"/>
      <c r="H14" s="5"/>
      <c r="I14" s="5"/>
      <c r="J14" s="5"/>
      <c r="K14" s="5"/>
      <c r="L14" s="5"/>
      <c r="M14" s="57"/>
      <c r="N14" s="1"/>
      <c r="O14" s="28"/>
      <c r="P14" s="29" t="s">
        <v>12</v>
      </c>
      <c r="Q14" s="27"/>
      <c r="R14" s="2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5" x14ac:dyDescent="0.35">
      <c r="A15" s="1"/>
      <c r="B15" s="33">
        <f t="shared" si="0"/>
        <v>10</v>
      </c>
      <c r="C15" s="31" t="s">
        <v>163</v>
      </c>
      <c r="D15" s="57" t="s">
        <v>62</v>
      </c>
      <c r="E15" s="57"/>
      <c r="F15" s="5"/>
      <c r="G15" s="5"/>
      <c r="H15" s="5"/>
      <c r="I15" s="5"/>
      <c r="J15" s="5"/>
      <c r="K15" s="5"/>
      <c r="L15" s="5"/>
      <c r="M15" s="5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5" x14ac:dyDescent="0.35">
      <c r="A16" s="1"/>
      <c r="B16" s="33">
        <f t="shared" si="0"/>
        <v>11</v>
      </c>
      <c r="C16" s="31" t="s">
        <v>164</v>
      </c>
      <c r="D16" s="57" t="s">
        <v>67</v>
      </c>
      <c r="E16" s="57"/>
      <c r="F16" s="5"/>
      <c r="G16" s="5"/>
      <c r="H16" s="5"/>
      <c r="I16" s="5"/>
      <c r="J16" s="5"/>
      <c r="K16" s="5"/>
      <c r="L16" s="5"/>
      <c r="M16" s="5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5" x14ac:dyDescent="0.35">
      <c r="A17" s="1"/>
      <c r="B17" s="33">
        <f t="shared" si="0"/>
        <v>12</v>
      </c>
      <c r="C17" s="31" t="s">
        <v>154</v>
      </c>
      <c r="D17" s="57" t="s">
        <v>62</v>
      </c>
      <c r="E17" s="57"/>
      <c r="F17" s="5"/>
      <c r="G17" s="5"/>
      <c r="H17" s="5"/>
      <c r="I17" s="5"/>
      <c r="J17" s="5"/>
      <c r="K17" s="5"/>
      <c r="L17" s="5"/>
      <c r="M17" s="5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5" x14ac:dyDescent="0.35">
      <c r="A18" s="1"/>
      <c r="B18" s="33">
        <f t="shared" si="0"/>
        <v>13</v>
      </c>
      <c r="C18" s="31" t="s">
        <v>122</v>
      </c>
      <c r="D18" s="57" t="s">
        <v>43</v>
      </c>
      <c r="E18" s="57"/>
      <c r="F18" s="5"/>
      <c r="G18" s="5"/>
      <c r="H18" s="5"/>
      <c r="I18" s="5"/>
      <c r="J18" s="5"/>
      <c r="K18" s="5"/>
      <c r="L18" s="5"/>
      <c r="M18" s="5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5" x14ac:dyDescent="0.35">
      <c r="A19" s="1"/>
      <c r="B19" s="33">
        <f t="shared" si="0"/>
        <v>14</v>
      </c>
      <c r="C19" s="31" t="s">
        <v>174</v>
      </c>
      <c r="D19" s="57" t="s">
        <v>67</v>
      </c>
      <c r="E19" s="57"/>
      <c r="F19" s="8"/>
      <c r="G19" s="8"/>
      <c r="H19" s="5"/>
      <c r="I19" s="5"/>
      <c r="J19" s="5"/>
      <c r="K19" s="8"/>
      <c r="L19" s="5"/>
      <c r="M19" s="5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4.5" x14ac:dyDescent="0.35">
      <c r="A20" s="1"/>
      <c r="B20" s="33">
        <f t="shared" si="0"/>
        <v>15</v>
      </c>
      <c r="C20" s="31" t="s">
        <v>165</v>
      </c>
      <c r="D20" s="57" t="s">
        <v>62</v>
      </c>
      <c r="E20" s="57"/>
      <c r="F20" s="5"/>
      <c r="G20" s="5"/>
      <c r="H20" s="5"/>
      <c r="I20" s="5"/>
      <c r="J20" s="5"/>
      <c r="K20" s="5"/>
      <c r="L20" s="5"/>
      <c r="M20" s="5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5" x14ac:dyDescent="0.35">
      <c r="A21" s="1"/>
      <c r="B21" s="33">
        <f t="shared" si="0"/>
        <v>16</v>
      </c>
      <c r="C21" s="31" t="s">
        <v>166</v>
      </c>
      <c r="D21" s="57" t="s">
        <v>44</v>
      </c>
      <c r="E21" s="57"/>
      <c r="F21" s="5"/>
      <c r="G21" s="5"/>
      <c r="H21" s="5"/>
      <c r="I21" s="5"/>
      <c r="J21" s="5"/>
      <c r="K21" s="5"/>
      <c r="L21" s="5"/>
      <c r="M21" s="5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5" x14ac:dyDescent="0.35">
      <c r="A22" s="1"/>
      <c r="B22" s="33">
        <f t="shared" si="0"/>
        <v>17</v>
      </c>
      <c r="C22" s="21" t="s">
        <v>63</v>
      </c>
      <c r="D22" s="58" t="s">
        <v>48</v>
      </c>
      <c r="E22" s="43"/>
      <c r="F22" s="5"/>
      <c r="G22" s="5"/>
      <c r="H22" s="5"/>
      <c r="I22" s="5"/>
      <c r="J22" s="5"/>
      <c r="K22" s="5"/>
      <c r="L22" s="5"/>
      <c r="M22" s="3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5" x14ac:dyDescent="0.35">
      <c r="A23" s="1"/>
      <c r="B23" s="33">
        <f t="shared" si="0"/>
        <v>18</v>
      </c>
      <c r="C23" s="21" t="s">
        <v>144</v>
      </c>
      <c r="D23" s="78" t="s">
        <v>44</v>
      </c>
      <c r="E23" s="43"/>
      <c r="F23" s="5"/>
      <c r="G23" s="5"/>
      <c r="H23" s="5"/>
      <c r="I23" s="5"/>
      <c r="J23" s="5"/>
      <c r="K23" s="5"/>
      <c r="L23" s="5"/>
      <c r="M23" s="3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.5" x14ac:dyDescent="0.35">
      <c r="A24" s="1"/>
      <c r="B24" s="33">
        <f t="shared" si="0"/>
        <v>19</v>
      </c>
      <c r="C24" s="21" t="s">
        <v>167</v>
      </c>
      <c r="D24" s="89" t="s">
        <v>44</v>
      </c>
      <c r="E24" s="43"/>
      <c r="F24" s="5"/>
      <c r="G24" s="5"/>
      <c r="H24" s="5"/>
      <c r="I24" s="5"/>
      <c r="J24" s="5"/>
      <c r="K24" s="5"/>
      <c r="L24" s="5"/>
      <c r="M24" s="3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5" x14ac:dyDescent="0.35">
      <c r="A25" s="1"/>
      <c r="B25" s="33">
        <f t="shared" si="0"/>
        <v>20</v>
      </c>
      <c r="C25" s="21" t="s">
        <v>175</v>
      </c>
      <c r="D25" s="89" t="s">
        <v>44</v>
      </c>
      <c r="E25" s="43"/>
      <c r="F25" s="5"/>
      <c r="G25" s="5"/>
      <c r="H25" s="5"/>
      <c r="I25" s="5"/>
      <c r="J25" s="5"/>
      <c r="K25" s="5"/>
      <c r="L25" s="5"/>
      <c r="M25" s="3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.5" x14ac:dyDescent="0.35">
      <c r="A26" s="1"/>
      <c r="B26" s="33">
        <f t="shared" si="0"/>
        <v>21</v>
      </c>
      <c r="C26" s="21" t="s">
        <v>74</v>
      </c>
      <c r="D26" s="59" t="s">
        <v>68</v>
      </c>
      <c r="E26" s="43"/>
      <c r="F26" s="5"/>
      <c r="G26" s="5"/>
      <c r="H26" s="5"/>
      <c r="I26" s="5"/>
      <c r="J26" s="5"/>
      <c r="K26" s="5"/>
      <c r="L26" s="5"/>
      <c r="M26" s="3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4.5" x14ac:dyDescent="0.35">
      <c r="A27" s="1"/>
      <c r="B27" s="33">
        <f t="shared" si="0"/>
        <v>22</v>
      </c>
      <c r="C27" s="21" t="s">
        <v>168</v>
      </c>
      <c r="D27" s="89" t="s">
        <v>67</v>
      </c>
      <c r="E27" s="43"/>
      <c r="F27" s="5"/>
      <c r="G27" s="5"/>
      <c r="H27" s="5"/>
      <c r="I27" s="5"/>
      <c r="J27" s="5"/>
      <c r="K27" s="5"/>
      <c r="L27" s="5"/>
      <c r="M27" s="3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4.5" x14ac:dyDescent="0.35">
      <c r="A28" s="1"/>
      <c r="B28" s="33">
        <f t="shared" si="0"/>
        <v>23</v>
      </c>
      <c r="C28" s="21" t="s">
        <v>169</v>
      </c>
      <c r="D28" s="89" t="s">
        <v>68</v>
      </c>
      <c r="E28" s="43"/>
      <c r="F28" s="5"/>
      <c r="G28" s="5"/>
      <c r="H28" s="5"/>
      <c r="I28" s="5"/>
      <c r="J28" s="5"/>
      <c r="K28" s="5"/>
      <c r="L28" s="5"/>
      <c r="M28" s="3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.5" x14ac:dyDescent="0.35">
      <c r="A29" s="1"/>
      <c r="B29" s="33">
        <f t="shared" si="0"/>
        <v>24</v>
      </c>
      <c r="C29" s="21" t="s">
        <v>170</v>
      </c>
      <c r="D29" s="89" t="s">
        <v>44</v>
      </c>
      <c r="E29" s="43"/>
      <c r="F29" s="5"/>
      <c r="G29" s="5"/>
      <c r="H29" s="5"/>
      <c r="I29" s="5"/>
      <c r="J29" s="5"/>
      <c r="K29" s="5"/>
      <c r="L29" s="5"/>
      <c r="M29" s="3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4.5" x14ac:dyDescent="0.35">
      <c r="A30" s="1"/>
      <c r="B30" s="33">
        <f t="shared" si="0"/>
        <v>25</v>
      </c>
      <c r="C30" s="21" t="s">
        <v>82</v>
      </c>
      <c r="D30" s="68" t="s">
        <v>44</v>
      </c>
      <c r="E30" s="43"/>
      <c r="F30" s="5"/>
      <c r="G30" s="5"/>
      <c r="H30" s="5"/>
      <c r="I30" s="5"/>
      <c r="J30" s="5"/>
      <c r="K30" s="8"/>
      <c r="L30" s="5"/>
      <c r="M30" s="3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5" x14ac:dyDescent="0.35">
      <c r="A31" s="1"/>
      <c r="B31" s="33">
        <f t="shared" si="0"/>
        <v>26</v>
      </c>
      <c r="C31" s="21" t="s">
        <v>171</v>
      </c>
      <c r="D31" s="89" t="s">
        <v>42</v>
      </c>
      <c r="E31" s="68"/>
      <c r="F31" s="5"/>
      <c r="G31" s="5"/>
      <c r="H31" s="5"/>
      <c r="I31" s="5"/>
      <c r="J31" s="5"/>
      <c r="K31" s="5"/>
      <c r="L31" s="8"/>
      <c r="M31" s="6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5" x14ac:dyDescent="0.35">
      <c r="A32" s="1"/>
      <c r="B32" s="33">
        <f t="shared" si="0"/>
        <v>27</v>
      </c>
      <c r="C32" s="21" t="s">
        <v>72</v>
      </c>
      <c r="D32" s="59" t="s">
        <v>42</v>
      </c>
      <c r="E32" s="43"/>
      <c r="F32" s="5"/>
      <c r="G32" s="5"/>
      <c r="H32" s="5"/>
      <c r="I32" s="5"/>
      <c r="J32" s="5"/>
      <c r="K32" s="5"/>
      <c r="L32" s="5"/>
      <c r="M32" s="3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.5" x14ac:dyDescent="0.35">
      <c r="A33" s="1"/>
      <c r="B33" s="33">
        <f t="shared" si="0"/>
        <v>28</v>
      </c>
      <c r="C33" s="32" t="s">
        <v>96</v>
      </c>
      <c r="D33" s="68" t="s">
        <v>67</v>
      </c>
      <c r="E33" s="43"/>
      <c r="F33" s="5"/>
      <c r="G33" s="5"/>
      <c r="H33" s="5"/>
      <c r="I33" s="5"/>
      <c r="J33" s="5"/>
      <c r="K33" s="5"/>
      <c r="L33" s="5"/>
      <c r="M33" s="3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.5" x14ac:dyDescent="0.35">
      <c r="A34" s="1"/>
      <c r="B34" s="33">
        <f t="shared" si="0"/>
        <v>29</v>
      </c>
      <c r="C34" s="32" t="s">
        <v>139</v>
      </c>
      <c r="D34" s="76" t="s">
        <v>48</v>
      </c>
      <c r="E34" s="43"/>
      <c r="F34" s="5"/>
      <c r="G34" s="5"/>
      <c r="H34" s="5"/>
      <c r="I34" s="5"/>
      <c r="J34" s="5"/>
      <c r="K34" s="5"/>
      <c r="L34" s="5"/>
      <c r="M34" s="3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.5" x14ac:dyDescent="0.35">
      <c r="A35" s="1"/>
      <c r="B35" s="33">
        <f t="shared" si="0"/>
        <v>30</v>
      </c>
      <c r="C35" s="32" t="s">
        <v>172</v>
      </c>
      <c r="D35" s="89" t="s">
        <v>43</v>
      </c>
      <c r="E35" s="43"/>
      <c r="F35" s="5"/>
      <c r="G35" s="5"/>
      <c r="H35" s="5"/>
      <c r="I35" s="5"/>
      <c r="J35" s="5"/>
      <c r="K35" s="5"/>
      <c r="L35" s="5"/>
      <c r="M35" s="3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4.5" x14ac:dyDescent="0.35">
      <c r="A36" s="1"/>
      <c r="B36" s="33">
        <f t="shared" si="0"/>
        <v>31</v>
      </c>
      <c r="C36" s="32" t="s">
        <v>176</v>
      </c>
      <c r="D36" s="89" t="s">
        <v>67</v>
      </c>
      <c r="E36" s="43"/>
      <c r="F36" s="8"/>
      <c r="G36" s="5"/>
      <c r="H36" s="5"/>
      <c r="I36" s="5"/>
      <c r="J36" s="5"/>
      <c r="K36" s="5"/>
      <c r="L36" s="5"/>
      <c r="M36" s="3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5" x14ac:dyDescent="0.35">
      <c r="A37" s="1"/>
      <c r="B37" s="33">
        <f t="shared" si="0"/>
        <v>32</v>
      </c>
      <c r="C37" s="32"/>
      <c r="D37" s="43"/>
      <c r="E37" s="43"/>
      <c r="F37" s="43"/>
      <c r="G37" s="43"/>
      <c r="H37" s="43"/>
      <c r="I37" s="43"/>
      <c r="J37" s="43"/>
      <c r="K37" s="43"/>
      <c r="L37" s="43"/>
      <c r="M37" s="3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.5" x14ac:dyDescent="0.35">
      <c r="A38" s="1"/>
      <c r="B38" s="33">
        <f t="shared" ref="B38:B40" si="1">B37+1</f>
        <v>33</v>
      </c>
      <c r="C38" s="32"/>
      <c r="D38" s="43"/>
      <c r="E38" s="43"/>
      <c r="F38" s="43"/>
      <c r="G38" s="43"/>
      <c r="H38" s="43"/>
      <c r="I38" s="43"/>
      <c r="J38" s="43"/>
      <c r="K38" s="43"/>
      <c r="L38" s="43"/>
      <c r="M38" s="3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4.5" x14ac:dyDescent="0.35">
      <c r="A39" s="1"/>
      <c r="B39" s="33">
        <f t="shared" si="1"/>
        <v>34</v>
      </c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3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.5" x14ac:dyDescent="0.35">
      <c r="A40" s="1"/>
      <c r="B40" s="33">
        <f t="shared" si="1"/>
        <v>35</v>
      </c>
      <c r="C40" s="32"/>
      <c r="D40" s="43"/>
      <c r="E40" s="43"/>
      <c r="F40" s="43"/>
      <c r="G40" s="43"/>
      <c r="H40" s="43"/>
      <c r="I40" s="43"/>
      <c r="J40" s="43"/>
      <c r="K40" s="43"/>
      <c r="L40" s="43"/>
      <c r="M40" s="3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.5" x14ac:dyDescent="0.35">
      <c r="A41" s="1"/>
      <c r="B41" s="33"/>
      <c r="C41" s="32"/>
      <c r="D41" s="43"/>
      <c r="E41" s="43"/>
      <c r="F41" s="43"/>
      <c r="G41" s="43"/>
      <c r="H41" s="43"/>
      <c r="I41" s="43"/>
      <c r="J41" s="43"/>
      <c r="K41" s="43"/>
      <c r="L41" s="43"/>
      <c r="M41" s="3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4.5" x14ac:dyDescent="0.35">
      <c r="A42" s="1"/>
      <c r="B42" s="1"/>
      <c r="C42" s="45"/>
      <c r="D42" s="4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4.5" x14ac:dyDescent="0.35">
      <c r="A43" s="1"/>
      <c r="B43" s="1"/>
      <c r="C43" s="45"/>
      <c r="D43" s="4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4.5" x14ac:dyDescent="0.35">
      <c r="A44" s="1"/>
      <c r="B44" s="1"/>
      <c r="C44" s="45"/>
      <c r="D44" s="4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.5" x14ac:dyDescent="0.35">
      <c r="A45" s="1"/>
      <c r="B45" s="1"/>
      <c r="C45" s="45"/>
      <c r="D45" s="4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5" x14ac:dyDescent="0.35">
      <c r="A46" s="1"/>
      <c r="B46" s="1"/>
      <c r="C46" s="16" t="s">
        <v>10</v>
      </c>
      <c r="D46" s="18"/>
      <c r="E46" s="18"/>
      <c r="F46" s="25"/>
      <c r="G46" s="25"/>
      <c r="H46" s="25"/>
      <c r="I46" s="13"/>
      <c r="J46" s="13"/>
      <c r="K46" s="13"/>
      <c r="L46" s="13"/>
      <c r="M46" s="1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5" x14ac:dyDescent="0.35">
      <c r="A47" s="1"/>
      <c r="B47" s="1"/>
      <c r="C47" s="16" t="s">
        <v>11</v>
      </c>
      <c r="D47" s="18"/>
      <c r="E47" s="18"/>
      <c r="F47" s="18"/>
      <c r="G47" s="18"/>
      <c r="H47" s="18"/>
      <c r="I47" s="13"/>
      <c r="J47" s="13"/>
      <c r="K47" s="13"/>
      <c r="L47" s="13"/>
      <c r="M47" s="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5" x14ac:dyDescent="0.35">
      <c r="A48" s="1"/>
      <c r="B48" s="1"/>
      <c r="C48" s="16" t="s">
        <v>20</v>
      </c>
      <c r="D48" s="18"/>
      <c r="E48" s="18"/>
      <c r="F48" s="18"/>
      <c r="G48" s="18"/>
      <c r="H48" s="18"/>
      <c r="I48" s="13"/>
      <c r="J48" s="13"/>
      <c r="K48" s="13"/>
      <c r="L48" s="13"/>
      <c r="M48" s="1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5" x14ac:dyDescent="0.35">
      <c r="A49" s="1"/>
      <c r="B49" s="1"/>
      <c r="C49" s="26"/>
      <c r="D49" s="24"/>
      <c r="E49" s="24"/>
      <c r="F49" s="18"/>
      <c r="G49" s="18"/>
      <c r="H49" s="18"/>
      <c r="I49" s="13"/>
      <c r="J49" s="13"/>
      <c r="K49" s="13"/>
      <c r="L49" s="13"/>
      <c r="M49" s="1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.5" x14ac:dyDescent="0.35">
      <c r="A50" s="1"/>
      <c r="B50" s="1"/>
      <c r="C50" s="12"/>
      <c r="D50" s="12"/>
      <c r="E50" s="13"/>
      <c r="F50" s="13"/>
      <c r="G50" s="13"/>
      <c r="H50" s="1"/>
      <c r="I50" s="1"/>
      <c r="J50" s="1"/>
      <c r="K50" s="1"/>
      <c r="L50" s="1"/>
      <c r="M50" s="1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4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4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4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4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4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4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4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4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4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4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4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4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4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4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4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4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4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4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4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4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4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4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4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4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4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4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4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4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4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4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4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4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4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4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4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4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4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4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4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4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4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4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4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4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4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4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4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4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4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4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4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4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4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4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4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4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4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4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4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4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4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4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4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4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4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4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4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4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4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4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3"/>
      <c r="N178" s="1"/>
    </row>
    <row r="179" spans="1:29" ht="14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3"/>
      <c r="N179" s="1"/>
    </row>
    <row r="180" spans="1:29" ht="14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3"/>
      <c r="N180" s="1"/>
    </row>
    <row r="181" spans="1:29" ht="14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3"/>
      <c r="N181" s="1"/>
    </row>
    <row r="182" spans="1:29" ht="14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3"/>
      <c r="N182" s="1"/>
    </row>
    <row r="183" spans="1:29" ht="14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3"/>
      <c r="N183" s="1"/>
    </row>
    <row r="184" spans="1:29" ht="14.5" x14ac:dyDescent="0.35">
      <c r="A184" s="1"/>
      <c r="B184" s="1"/>
    </row>
    <row r="185" spans="1:29" ht="14.5" x14ac:dyDescent="0.35">
      <c r="A185" s="1"/>
      <c r="B185" s="1"/>
    </row>
    <row r="186" spans="1:29" ht="14.5" x14ac:dyDescent="0.35">
      <c r="A186" s="1"/>
      <c r="B186" s="1"/>
    </row>
    <row r="187" spans="1:29" ht="14.5" x14ac:dyDescent="0.35">
      <c r="A187" s="1"/>
      <c r="B187" s="1"/>
    </row>
    <row r="188" spans="1:29" ht="14.5" x14ac:dyDescent="0.35">
      <c r="A188" s="1"/>
      <c r="B188" s="1"/>
    </row>
  </sheetData>
  <sortState xmlns:xlrd2="http://schemas.microsoft.com/office/spreadsheetml/2017/richdata2" ref="C22:C41">
    <sortCondition ref="C22:C41"/>
  </sortState>
  <phoneticPr fontId="3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E289-32C0-460B-85C0-1F915F233A23}">
  <sheetPr>
    <tabColor theme="7" tint="0.39997558519241921"/>
  </sheetPr>
  <dimension ref="A1:AR63"/>
  <sheetViews>
    <sheetView topLeftCell="A4" zoomScale="90" zoomScaleNormal="90" workbookViewId="0">
      <selection activeCell="L16" sqref="L16"/>
    </sheetView>
  </sheetViews>
  <sheetFormatPr defaultRowHeight="14" x14ac:dyDescent="0.3"/>
  <cols>
    <col min="1" max="1" width="3.1640625" customWidth="1"/>
    <col min="2" max="2" width="13.9140625" customWidth="1"/>
    <col min="3" max="3" width="8.1640625" customWidth="1"/>
    <col min="4" max="11" width="3.58203125" customWidth="1"/>
    <col min="17" max="17" width="11.9140625" customWidth="1"/>
  </cols>
  <sheetData>
    <row r="1" spans="1:44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3.5" x14ac:dyDescent="0.55000000000000004">
      <c r="A2" s="1"/>
      <c r="B2" s="19" t="s">
        <v>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5" x14ac:dyDescent="0.35">
      <c r="A3" s="1"/>
      <c r="B3" s="2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80.5" customHeight="1" x14ac:dyDescent="0.7">
      <c r="A5" s="1"/>
      <c r="B5" s="4" t="s">
        <v>71</v>
      </c>
      <c r="C5" s="20" t="s">
        <v>9</v>
      </c>
      <c r="D5" s="23" t="s">
        <v>2</v>
      </c>
      <c r="E5" s="23">
        <v>160</v>
      </c>
      <c r="F5" s="23">
        <v>161</v>
      </c>
      <c r="G5" s="22" t="s">
        <v>23</v>
      </c>
      <c r="H5" s="22" t="s">
        <v>21</v>
      </c>
      <c r="I5" s="35" t="s">
        <v>45</v>
      </c>
      <c r="J5" s="1"/>
      <c r="K5" s="1"/>
      <c r="L5" s="38" t="str">
        <f>'First Time Students'!R5</f>
        <v>14 June 2024 Update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4.5" x14ac:dyDescent="0.35">
      <c r="A6" s="1"/>
      <c r="B6" s="31" t="s">
        <v>115</v>
      </c>
      <c r="C6" s="57" t="s">
        <v>42</v>
      </c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4.5" x14ac:dyDescent="0.35">
      <c r="A7" s="1"/>
      <c r="B7" s="31" t="s">
        <v>138</v>
      </c>
      <c r="C7" s="57" t="s">
        <v>43</v>
      </c>
      <c r="D7" s="5"/>
      <c r="E7" s="5"/>
      <c r="F7" s="5"/>
      <c r="G7" s="5"/>
      <c r="H7" s="5"/>
      <c r="I7" s="5"/>
      <c r="J7" s="1"/>
      <c r="K7" s="5"/>
      <c r="L7" s="6" t="s">
        <v>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4.5" x14ac:dyDescent="0.35">
      <c r="A8" s="1"/>
      <c r="B8" s="31" t="s">
        <v>140</v>
      </c>
      <c r="C8" s="57" t="s">
        <v>48</v>
      </c>
      <c r="D8" s="5"/>
      <c r="E8" s="5"/>
      <c r="F8" s="5"/>
      <c r="G8" s="5"/>
      <c r="H8" s="5"/>
      <c r="I8" s="5"/>
      <c r="J8" s="1"/>
      <c r="K8" s="7"/>
      <c r="L8" s="6" t="s">
        <v>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4.5" x14ac:dyDescent="0.35">
      <c r="A9" s="1"/>
      <c r="B9" s="31" t="s">
        <v>90</v>
      </c>
      <c r="C9" s="57" t="s">
        <v>43</v>
      </c>
      <c r="D9" s="5"/>
      <c r="E9" s="5"/>
      <c r="F9" s="5"/>
      <c r="G9" s="5"/>
      <c r="H9" s="5"/>
      <c r="I9" s="5"/>
      <c r="J9" s="1"/>
      <c r="K9" s="8"/>
      <c r="L9" s="9" t="s">
        <v>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4.5" x14ac:dyDescent="0.35">
      <c r="A10" s="1"/>
      <c r="B10" s="21" t="s">
        <v>91</v>
      </c>
      <c r="C10" s="69" t="s">
        <v>48</v>
      </c>
      <c r="D10" s="5"/>
      <c r="E10" s="5"/>
      <c r="F10" s="5"/>
      <c r="G10" s="5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4.5" x14ac:dyDescent="0.35">
      <c r="A11" s="1"/>
      <c r="B11" s="21" t="s">
        <v>183</v>
      </c>
      <c r="C11" s="69" t="s">
        <v>177</v>
      </c>
      <c r="D11" s="5"/>
      <c r="E11" s="5"/>
      <c r="F11" s="5"/>
      <c r="G11" s="5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4.5" x14ac:dyDescent="0.35">
      <c r="A12" s="1"/>
      <c r="B12" s="21" t="s">
        <v>178</v>
      </c>
      <c r="C12" s="69" t="s">
        <v>67</v>
      </c>
      <c r="D12" s="5"/>
      <c r="E12" s="5"/>
      <c r="F12" s="5"/>
      <c r="G12" s="8"/>
      <c r="H12" s="5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4.5" x14ac:dyDescent="0.35">
      <c r="A13" s="1"/>
      <c r="B13" s="21" t="s">
        <v>179</v>
      </c>
      <c r="C13" s="69" t="s">
        <v>181</v>
      </c>
      <c r="D13" s="8"/>
      <c r="E13" s="5"/>
      <c r="F13" s="5"/>
      <c r="G13" s="8"/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4.5" x14ac:dyDescent="0.35">
      <c r="A14" s="1"/>
      <c r="B14" s="21" t="s">
        <v>180</v>
      </c>
      <c r="C14" s="69" t="s">
        <v>181</v>
      </c>
      <c r="D14" s="5"/>
      <c r="E14" s="5"/>
      <c r="F14" s="5"/>
      <c r="G14" s="8"/>
      <c r="H14" s="8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4.5" x14ac:dyDescent="0.35">
      <c r="A15" s="1"/>
      <c r="B15" s="21" t="s">
        <v>114</v>
      </c>
      <c r="C15" s="69" t="s">
        <v>48</v>
      </c>
      <c r="D15" s="5"/>
      <c r="E15" s="5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4.5" x14ac:dyDescent="0.35">
      <c r="A16" s="1"/>
      <c r="B16" s="21" t="s">
        <v>148</v>
      </c>
      <c r="C16" s="69" t="s">
        <v>44</v>
      </c>
      <c r="D16" s="5"/>
      <c r="E16" s="5"/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4.5" x14ac:dyDescent="0.35">
      <c r="A17" s="1"/>
      <c r="B17" s="21" t="s">
        <v>182</v>
      </c>
      <c r="C17" s="69"/>
      <c r="D17" s="8"/>
      <c r="E17" s="5"/>
      <c r="F17" s="5"/>
      <c r="G17" s="8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4.5" x14ac:dyDescent="0.35">
      <c r="A18" s="1"/>
      <c r="B18" s="21" t="s">
        <v>149</v>
      </c>
      <c r="C18" s="69" t="s">
        <v>48</v>
      </c>
      <c r="D18" s="5"/>
      <c r="E18" s="5"/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4.5" x14ac:dyDescent="0.35">
      <c r="A19" s="1"/>
      <c r="B19" s="21" t="s">
        <v>147</v>
      </c>
      <c r="C19" s="69" t="s">
        <v>48</v>
      </c>
      <c r="D19" s="5"/>
      <c r="E19" s="5"/>
      <c r="F19" s="5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4.5" x14ac:dyDescent="0.35">
      <c r="A20" s="1"/>
      <c r="B20" s="21" t="s">
        <v>184</v>
      </c>
      <c r="C20" s="69" t="s">
        <v>44</v>
      </c>
      <c r="D20" s="5"/>
      <c r="E20" s="5"/>
      <c r="F20" s="5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4.5" x14ac:dyDescent="0.35">
      <c r="A21" s="1"/>
      <c r="B21" s="21"/>
      <c r="C21" s="70"/>
      <c r="D21" s="30"/>
      <c r="E21" s="30"/>
      <c r="F21" s="30"/>
      <c r="G21" s="30"/>
      <c r="H21" s="30"/>
      <c r="I21" s="3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4.5" x14ac:dyDescent="0.35">
      <c r="A22" s="1"/>
      <c r="B22" s="21"/>
      <c r="C22" s="70"/>
      <c r="D22" s="30"/>
      <c r="E22" s="30"/>
      <c r="F22" s="30"/>
      <c r="G22" s="30"/>
      <c r="H22" s="30"/>
      <c r="I22" s="3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4.5" x14ac:dyDescent="0.35">
      <c r="A23" s="1"/>
      <c r="B23" s="21"/>
      <c r="C23" s="70"/>
      <c r="D23" s="30"/>
      <c r="E23" s="30"/>
      <c r="F23" s="30"/>
      <c r="G23" s="30"/>
      <c r="H23" s="30"/>
      <c r="I23" s="3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4.5" x14ac:dyDescent="0.35">
      <c r="A24" s="1"/>
      <c r="B24" s="21"/>
      <c r="C24" s="70"/>
      <c r="D24" s="30"/>
      <c r="E24" s="30"/>
      <c r="F24" s="30"/>
      <c r="G24" s="30"/>
      <c r="H24" s="30"/>
      <c r="I24" s="3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4.5" x14ac:dyDescent="0.35">
      <c r="A25" s="1"/>
      <c r="B25" s="21"/>
      <c r="C25" s="70"/>
      <c r="D25" s="30"/>
      <c r="E25" s="30"/>
      <c r="F25" s="30"/>
      <c r="G25" s="30"/>
      <c r="H25" s="30"/>
      <c r="I25" s="3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4.5" x14ac:dyDescent="0.35">
      <c r="A26" s="1"/>
      <c r="B26" s="21"/>
      <c r="C26" s="70"/>
      <c r="D26" s="30"/>
      <c r="E26" s="30"/>
      <c r="F26" s="30"/>
      <c r="G26" s="30"/>
      <c r="H26" s="30"/>
      <c r="I26" s="3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5" x14ac:dyDescent="0.35">
      <c r="A27" s="1"/>
      <c r="B27" s="21"/>
      <c r="C27" s="70"/>
      <c r="D27" s="30"/>
      <c r="E27" s="30"/>
      <c r="F27" s="30"/>
      <c r="G27" s="30"/>
      <c r="H27" s="30"/>
      <c r="I27" s="3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4.5" x14ac:dyDescent="0.35">
      <c r="A28" s="1"/>
      <c r="B28" s="21"/>
      <c r="C28" s="70"/>
      <c r="D28" s="30"/>
      <c r="E28" s="30"/>
      <c r="F28" s="30"/>
      <c r="G28" s="30"/>
      <c r="H28" s="30"/>
      <c r="I28" s="3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4.5" x14ac:dyDescent="0.35">
      <c r="A29" s="1"/>
      <c r="B29" s="39"/>
      <c r="C29" s="30"/>
      <c r="D29" s="30"/>
      <c r="E29" s="30"/>
      <c r="F29" s="30"/>
      <c r="G29" s="30"/>
      <c r="H29" s="30"/>
      <c r="I29" s="3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4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4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4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4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4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4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4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4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4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4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4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4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4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4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4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4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4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4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4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4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4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4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44" ht="14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44" ht="14.5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44" ht="14.5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44" ht="14.5" x14ac:dyDescent="0.35">
      <c r="B62" s="1"/>
      <c r="C62" s="1"/>
      <c r="D62" s="1"/>
      <c r="E62" s="1"/>
      <c r="F62" s="1"/>
      <c r="G62" s="1"/>
      <c r="H62" s="1"/>
      <c r="I62" s="1"/>
      <c r="J62" s="1"/>
    </row>
    <row r="63" spans="1:44" ht="14.5" x14ac:dyDescent="0.35">
      <c r="B63" s="1"/>
      <c r="C63" s="1"/>
      <c r="D63" s="1"/>
      <c r="E63" s="1"/>
      <c r="F63" s="1"/>
      <c r="G63" s="1"/>
      <c r="H63" s="1"/>
      <c r="I63" s="1"/>
    </row>
  </sheetData>
  <phoneticPr fontId="3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Time Students</vt:lpstr>
      <vt:lpstr>ATS</vt:lpstr>
      <vt:lpstr>Cadre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BPADGETT</dc:creator>
  <cp:lastModifiedBy>Karen Padgett</cp:lastModifiedBy>
  <cp:lastPrinted>2022-02-11T01:47:43Z</cp:lastPrinted>
  <dcterms:created xsi:type="dcterms:W3CDTF">2020-01-12T07:36:25Z</dcterms:created>
  <dcterms:modified xsi:type="dcterms:W3CDTF">2024-06-14T21:44:44Z</dcterms:modified>
</cp:coreProperties>
</file>