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BPADGETT\Documents\CAP\Cadet\2021 AKWG Summer Encampment\Registration\"/>
    </mc:Choice>
  </mc:AlternateContent>
  <xr:revisionPtr revIDLastSave="0" documentId="13_ncr:1_{F9C89488-1B80-46BC-B087-A772BF4C3B6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det Students" sheetId="4" r:id="rId1"/>
    <sheet name="Cadre" sheetId="7" r:id="rId2"/>
    <sheet name="SM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7" l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7" i="7"/>
  <c r="B8" i="7" s="1"/>
  <c r="B7" i="4" l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</calcChain>
</file>

<file path=xl/sharedStrings.xml><?xml version="1.0" encoding="utf-8"?>
<sst xmlns="http://schemas.openxmlformats.org/spreadsheetml/2006/main" count="403" uniqueCount="170">
  <si>
    <t>Cadre, ATF and senior members are listed on a separate tab</t>
  </si>
  <si>
    <t>Cadet Students and senior members are listed on a separate tab</t>
  </si>
  <si>
    <t>Cadet Students, Cadre and ATF are listed on a separate tab</t>
  </si>
  <si>
    <t>Cadet Name</t>
  </si>
  <si>
    <t>CAPID</t>
  </si>
  <si>
    <t>Rank</t>
  </si>
  <si>
    <t>Payment</t>
  </si>
  <si>
    <t>60-81</t>
  </si>
  <si>
    <t>DD1381</t>
  </si>
  <si>
    <t>Type</t>
  </si>
  <si>
    <t>= Complete</t>
  </si>
  <si>
    <t>= Not Received</t>
  </si>
  <si>
    <t>= Received but incomplete</t>
  </si>
  <si>
    <t>= Added to Waitlist</t>
  </si>
  <si>
    <t>This spreadsheet tracks the registration process only.</t>
  </si>
  <si>
    <t>Cadet Students</t>
  </si>
  <si>
    <t>Senior Members</t>
  </si>
  <si>
    <t>Unit</t>
  </si>
  <si>
    <t>PCR-AK-093</t>
  </si>
  <si>
    <t>C/TSgt</t>
  </si>
  <si>
    <t>= Pending</t>
  </si>
  <si>
    <t>Padgett, B</t>
  </si>
  <si>
    <t>265885</t>
  </si>
  <si>
    <t>Capt</t>
  </si>
  <si>
    <t>Name</t>
  </si>
  <si>
    <t>This spreadsheet tracks the registration process.</t>
  </si>
  <si>
    <t>Confirmed attendance is at the discretion of the</t>
  </si>
  <si>
    <t>= Attendance Confirmed</t>
  </si>
  <si>
    <t>Attendance</t>
  </si>
  <si>
    <t>Cadre</t>
  </si>
  <si>
    <t>PCR-AK-001</t>
  </si>
  <si>
    <t>Porter, B</t>
  </si>
  <si>
    <t>Lt Col</t>
  </si>
  <si>
    <t xml:space="preserve"> </t>
  </si>
  <si>
    <t>= Received Incomplete</t>
  </si>
  <si>
    <t>= Not Needed</t>
  </si>
  <si>
    <t xml:space="preserve">Cadet Name </t>
  </si>
  <si>
    <t>282238</t>
  </si>
  <si>
    <t>Padgett, K</t>
  </si>
  <si>
    <t>Air Travel?</t>
  </si>
  <si>
    <t>N</t>
  </si>
  <si>
    <t>Registration Status</t>
  </si>
  <si>
    <t>Confirmed attendance is at the discretion of the encampment staff</t>
  </si>
  <si>
    <t>Cadet Cadre</t>
  </si>
  <si>
    <t>encampment staff</t>
  </si>
  <si>
    <t>Maj</t>
  </si>
  <si>
    <t>C/2nd Lt</t>
  </si>
  <si>
    <t>Anderson, R</t>
  </si>
  <si>
    <t>C/CMSgt</t>
  </si>
  <si>
    <t>PCR-AK-015</t>
  </si>
  <si>
    <t>Medlin, M</t>
  </si>
  <si>
    <t>C/MSgt</t>
  </si>
  <si>
    <t>PCR-AK-027</t>
  </si>
  <si>
    <t>Krol, M</t>
  </si>
  <si>
    <t>631024</t>
  </si>
  <si>
    <t>Krol, D</t>
  </si>
  <si>
    <t>C/SSgt</t>
  </si>
  <si>
    <t>Monroe, L</t>
  </si>
  <si>
    <t>PCR-AK-017</t>
  </si>
  <si>
    <t>Benedict, R</t>
  </si>
  <si>
    <t>PCR-AK-076</t>
  </si>
  <si>
    <t>Cole, L</t>
  </si>
  <si>
    <t>C/A1C</t>
  </si>
  <si>
    <t>PCR-AK-011</t>
  </si>
  <si>
    <t>Cole, A</t>
  </si>
  <si>
    <t>611993</t>
  </si>
  <si>
    <t>Shook, J</t>
  </si>
  <si>
    <t>Miller, S</t>
  </si>
  <si>
    <t>Quebman, D</t>
  </si>
  <si>
    <t>C/SrA</t>
  </si>
  <si>
    <t>Sabo, L</t>
  </si>
  <si>
    <t>Martin, H</t>
  </si>
  <si>
    <t>C/Amn</t>
  </si>
  <si>
    <t>Wilson, A</t>
  </si>
  <si>
    <t>Medlin, J</t>
  </si>
  <si>
    <t>Lucia, I</t>
  </si>
  <si>
    <t>Hartshorn, G</t>
  </si>
  <si>
    <t>Moehring, T</t>
  </si>
  <si>
    <t>Connolly, L</t>
  </si>
  <si>
    <t>Tuttle, T</t>
  </si>
  <si>
    <t>PCR-AK-071</t>
  </si>
  <si>
    <t>Simeonoff, H</t>
  </si>
  <si>
    <t>PCR-AK-087</t>
  </si>
  <si>
    <t>Johnson, P</t>
  </si>
  <si>
    <t>PCR-AK-009</t>
  </si>
  <si>
    <t>McArthur, A</t>
  </si>
  <si>
    <t>Lage, M</t>
  </si>
  <si>
    <t>Clifton, T</t>
  </si>
  <si>
    <t>630632</t>
  </si>
  <si>
    <t>C/SMSgt</t>
  </si>
  <si>
    <t>PCR-AK-022</t>
  </si>
  <si>
    <t>Haley, H</t>
  </si>
  <si>
    <t>Haley, T</t>
  </si>
  <si>
    <t>Fry, W</t>
  </si>
  <si>
    <t>Jackson, E</t>
  </si>
  <si>
    <t>Parker, B</t>
  </si>
  <si>
    <t>Wong, L</t>
  </si>
  <si>
    <t>624626</t>
  </si>
  <si>
    <t>Edwards, E</t>
  </si>
  <si>
    <t>Edwards, C</t>
  </si>
  <si>
    <t>620566</t>
  </si>
  <si>
    <t>596976</t>
  </si>
  <si>
    <t>C/1st Lt</t>
  </si>
  <si>
    <t>Lindsay, W</t>
  </si>
  <si>
    <t>Pittsenbargar, D</t>
  </si>
  <si>
    <t>Ziesmer, A</t>
  </si>
  <si>
    <t>C/Maj</t>
  </si>
  <si>
    <t>604280</t>
  </si>
  <si>
    <t>Edwards, A</t>
  </si>
  <si>
    <t>2nd Lt</t>
  </si>
  <si>
    <t>Cok, N</t>
  </si>
  <si>
    <t>617887</t>
  </si>
  <si>
    <t>Lukic, K</t>
  </si>
  <si>
    <t>Lukic, S</t>
  </si>
  <si>
    <t>Ashlock, M</t>
  </si>
  <si>
    <t>Dale, J</t>
  </si>
  <si>
    <t>PCR-AK-085</t>
  </si>
  <si>
    <t>Harris-Barnes, T</t>
  </si>
  <si>
    <t>Rider, S</t>
  </si>
  <si>
    <t>Mellerstig, S</t>
  </si>
  <si>
    <t>631231</t>
  </si>
  <si>
    <t>Brunelle, D</t>
  </si>
  <si>
    <t>Mejias, D</t>
  </si>
  <si>
    <t>Wise, Ch</t>
  </si>
  <si>
    <t>Wise, J</t>
  </si>
  <si>
    <t>Wise, Ca</t>
  </si>
  <si>
    <t>PCR-AK-072</t>
  </si>
  <si>
    <t>?</t>
  </si>
  <si>
    <t>Y</t>
  </si>
  <si>
    <t>613915</t>
  </si>
  <si>
    <t>Schwartz, M</t>
  </si>
  <si>
    <t>Schwartz, L</t>
  </si>
  <si>
    <t>Akimseu, A</t>
  </si>
  <si>
    <t>Smoot, A</t>
  </si>
  <si>
    <t>Smoot, P</t>
  </si>
  <si>
    <t>Dawes, R</t>
  </si>
  <si>
    <t>Padgett, A</t>
  </si>
  <si>
    <t>612457</t>
  </si>
  <si>
    <t>C/Lt Col</t>
  </si>
  <si>
    <t>Andrews, M</t>
  </si>
  <si>
    <t>Walkup, B</t>
  </si>
  <si>
    <t>622720</t>
  </si>
  <si>
    <t>McIntyre, J</t>
  </si>
  <si>
    <t>389184</t>
  </si>
  <si>
    <t>Anderson, Ma</t>
  </si>
  <si>
    <t>Anderson, Mi</t>
  </si>
  <si>
    <t>Therrien, K</t>
  </si>
  <si>
    <t>Mellerstig, J</t>
  </si>
  <si>
    <t>361708</t>
  </si>
  <si>
    <t>Hausmann, I</t>
  </si>
  <si>
    <t>Weisensel, T</t>
  </si>
  <si>
    <t>Burley, J</t>
  </si>
  <si>
    <t>Stella, M</t>
  </si>
  <si>
    <t>Meaders, S</t>
  </si>
  <si>
    <t>598219</t>
  </si>
  <si>
    <t>SM</t>
  </si>
  <si>
    <t>Porter, M</t>
  </si>
  <si>
    <t>Porter, R</t>
  </si>
  <si>
    <t>Cottle, A</t>
  </si>
  <si>
    <t>624057</t>
  </si>
  <si>
    <t>636865</t>
  </si>
  <si>
    <t>573536</t>
  </si>
  <si>
    <t>Anderson, S</t>
  </si>
  <si>
    <t>Clemons, K</t>
  </si>
  <si>
    <t>Sammons, S</t>
  </si>
  <si>
    <t>Moon, J</t>
  </si>
  <si>
    <t>Villalpando, L</t>
  </si>
  <si>
    <t>Dasch, M</t>
  </si>
  <si>
    <t>591071</t>
  </si>
  <si>
    <t>12 June 2021 3 pm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</si>
</sst>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8"/>
      <name val="Arial"/>
      <family val="2"/>
    </font>
    <font>
      <b/>
      <sz val="24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theme="8" tint="0.39997558519241921"/>
        <bgColor rgb="FF00B050"/>
      </patternFill>
    </fill>
    <fill>
      <patternFill patternType="solid">
        <fgColor rgb="FFFFFF00"/>
        <bgColor rgb="FFBFBFBF"/>
      </patternFill>
    </fill>
    <fill>
      <patternFill patternType="solid">
        <fgColor theme="0"/>
        <bgColor rgb="FFBFBFBF"/>
      </patternFill>
    </fill>
    <fill>
      <patternFill patternType="solid">
        <fgColor rgb="FF7030A0"/>
        <bgColor rgb="FFBFBFB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2" fillId="2" borderId="1" xfId="0" applyFont="1" applyFill="1" applyBorder="1"/>
    <xf numFmtId="0" fontId="13" fillId="2" borderId="1" xfId="0" applyFont="1" applyFill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3" borderId="1" xfId="0" applyFont="1" applyFill="1" applyBorder="1"/>
    <xf numFmtId="0" fontId="14" fillId="0" borderId="0" xfId="0" quotePrefix="1" applyFont="1" applyAlignment="1">
      <alignment vertical="center"/>
    </xf>
    <xf numFmtId="0" fontId="12" fillId="0" borderId="0" xfId="0" applyFont="1" applyAlignment="1">
      <alignment horizontal="left"/>
    </xf>
    <xf numFmtId="0" fontId="12" fillId="5" borderId="1" xfId="0" applyFont="1" applyFill="1" applyBorder="1"/>
    <xf numFmtId="0" fontId="12" fillId="4" borderId="1" xfId="0" applyFont="1" applyFill="1" applyBorder="1"/>
    <xf numFmtId="0" fontId="15" fillId="0" borderId="0" xfId="0" quotePrefix="1" applyFont="1" applyAlignment="1">
      <alignment vertical="center"/>
    </xf>
    <xf numFmtId="0" fontId="12" fillId="6" borderId="1" xfId="0" applyFont="1" applyFill="1" applyBorder="1"/>
    <xf numFmtId="0" fontId="12" fillId="7" borderId="1" xfId="0" applyFont="1" applyFill="1" applyBorder="1"/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vertical="center"/>
    </xf>
    <xf numFmtId="0" fontId="17" fillId="4" borderId="1" xfId="0" applyFont="1" applyFill="1" applyBorder="1"/>
    <xf numFmtId="0" fontId="18" fillId="4" borderId="1" xfId="0" applyFont="1" applyFill="1" applyBorder="1" applyAlignment="1">
      <alignment vertical="center"/>
    </xf>
    <xf numFmtId="0" fontId="14" fillId="4" borderId="1" xfId="0" applyFont="1" applyFill="1" applyBorder="1"/>
    <xf numFmtId="0" fontId="18" fillId="4" borderId="1" xfId="0" applyFont="1" applyFill="1" applyBorder="1"/>
    <xf numFmtId="0" fontId="19" fillId="2" borderId="1" xfId="0" applyFont="1" applyFill="1" applyBorder="1"/>
    <xf numFmtId="0" fontId="20" fillId="0" borderId="2" xfId="0" applyFont="1" applyBorder="1" applyAlignment="1">
      <alignment horizontal="center"/>
    </xf>
    <xf numFmtId="49" fontId="11" fillId="0" borderId="0" xfId="0" applyNumberFormat="1" applyFont="1"/>
    <xf numFmtId="49" fontId="21" fillId="0" borderId="0" xfId="0" applyNumberFormat="1" applyFont="1"/>
    <xf numFmtId="0" fontId="12" fillId="8" borderId="1" xfId="0" applyFont="1" applyFill="1" applyBorder="1"/>
    <xf numFmtId="0" fontId="12" fillId="0" borderId="2" xfId="0" applyFont="1" applyBorder="1" applyAlignment="1">
      <alignment horizontal="center" textRotation="90"/>
    </xf>
    <xf numFmtId="0" fontId="20" fillId="0" borderId="2" xfId="0" applyFont="1" applyBorder="1" applyAlignment="1">
      <alignment horizontal="center" textRotation="90"/>
    </xf>
    <xf numFmtId="0" fontId="12" fillId="9" borderId="1" xfId="0" applyFont="1" applyFill="1" applyBorder="1" applyAlignment="1">
      <alignment horizontal="center"/>
    </xf>
    <xf numFmtId="0" fontId="12" fillId="9" borderId="1" xfId="0" applyFont="1" applyFill="1" applyBorder="1"/>
    <xf numFmtId="0" fontId="18" fillId="9" borderId="1" xfId="0" applyFont="1" applyFill="1" applyBorder="1" applyAlignment="1">
      <alignment horizontal="left"/>
    </xf>
    <xf numFmtId="0" fontId="12" fillId="10" borderId="1" xfId="0" applyFont="1" applyFill="1" applyBorder="1"/>
    <xf numFmtId="0" fontId="12" fillId="11" borderId="1" xfId="0" applyFont="1" applyFill="1" applyBorder="1"/>
    <xf numFmtId="0" fontId="14" fillId="10" borderId="1" xfId="0" quotePrefix="1" applyFont="1" applyFill="1" applyBorder="1"/>
    <xf numFmtId="0" fontId="10" fillId="0" borderId="0" xfId="0" applyFont="1" applyAlignment="1"/>
    <xf numFmtId="0" fontId="12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49" fontId="21" fillId="0" borderId="1" xfId="0" applyNumberFormat="1" applyFont="1" applyBorder="1"/>
    <xf numFmtId="0" fontId="12" fillId="0" borderId="1" xfId="0" applyFont="1" applyFill="1" applyBorder="1"/>
    <xf numFmtId="0" fontId="12" fillId="0" borderId="3" xfId="0" applyFont="1" applyFill="1" applyBorder="1"/>
    <xf numFmtId="0" fontId="12" fillId="0" borderId="3" xfId="0" applyFont="1" applyBorder="1" applyAlignment="1">
      <alignment horizontal="center" textRotation="90"/>
    </xf>
    <xf numFmtId="0" fontId="22" fillId="0" borderId="1" xfId="0" applyFont="1" applyFill="1" applyBorder="1" applyAlignment="1">
      <alignment horizontal="center" vertical="center"/>
    </xf>
    <xf numFmtId="49" fontId="9" fillId="0" borderId="0" xfId="0" applyNumberFormat="1" applyFont="1"/>
    <xf numFmtId="0" fontId="14" fillId="2" borderId="1" xfId="0" applyFont="1" applyFill="1" applyBorder="1"/>
    <xf numFmtId="0" fontId="14" fillId="0" borderId="0" xfId="0" quotePrefix="1" applyFont="1" applyFill="1" applyAlignment="1">
      <alignment vertical="center"/>
    </xf>
    <xf numFmtId="49" fontId="8" fillId="0" borderId="0" xfId="0" applyNumberFormat="1" applyFont="1"/>
    <xf numFmtId="0" fontId="12" fillId="0" borderId="3" xfId="0" applyFont="1" applyBorder="1"/>
    <xf numFmtId="0" fontId="12" fillId="0" borderId="1" xfId="0" applyFont="1" applyBorder="1"/>
    <xf numFmtId="0" fontId="8" fillId="0" borderId="0" xfId="0" applyFont="1"/>
    <xf numFmtId="0" fontId="22" fillId="0" borderId="1" xfId="0" applyFont="1" applyBorder="1" applyAlignment="1">
      <alignment horizontal="center"/>
    </xf>
    <xf numFmtId="0" fontId="14" fillId="0" borderId="1" xfId="0" applyFont="1" applyBorder="1"/>
    <xf numFmtId="0" fontId="0" fillId="0" borderId="0" xfId="0"/>
    <xf numFmtId="49" fontId="7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49" fontId="5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Alignment="1">
      <alignment horizontal="left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0" fontId="3" fillId="0" borderId="0" xfId="0" applyFont="1" applyAlignment="1"/>
    <xf numFmtId="49" fontId="21" fillId="0" borderId="1" xfId="0" applyNumberFormat="1" applyFont="1" applyFill="1" applyBorder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49" fontId="7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0" fillId="0" borderId="1" xfId="0" applyFont="1" applyBorder="1" applyAlignment="1"/>
    <xf numFmtId="0" fontId="12" fillId="12" borderId="1" xfId="0" applyFont="1" applyFill="1" applyBorder="1" applyAlignment="1">
      <alignment horizontal="left"/>
    </xf>
    <xf numFmtId="49" fontId="5" fillId="12" borderId="0" xfId="0" applyNumberFormat="1" applyFont="1" applyFill="1"/>
    <xf numFmtId="0" fontId="24" fillId="2" borderId="1" xfId="0" applyFont="1" applyFill="1" applyBorder="1"/>
    <xf numFmtId="0" fontId="2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textRotation="90"/>
    </xf>
    <xf numFmtId="0" fontId="12" fillId="0" borderId="1" xfId="0" applyFont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FFCEA-F68C-43EA-847F-F7D4D5E0CF19}">
  <sheetPr>
    <tabColor theme="8" tint="0.39997558519241921"/>
  </sheetPr>
  <dimension ref="A1:AS146"/>
  <sheetViews>
    <sheetView tabSelected="1" topLeftCell="B3" zoomScale="87" zoomScaleNormal="80" workbookViewId="0">
      <selection activeCell="Q5" sqref="Q5"/>
    </sheetView>
  </sheetViews>
  <sheetFormatPr defaultRowHeight="14" x14ac:dyDescent="0.3"/>
  <cols>
    <col min="1" max="1" width="3.1640625" customWidth="1"/>
    <col min="2" max="2" width="3.08203125" customWidth="1"/>
    <col min="3" max="3" width="13.58203125" customWidth="1"/>
    <col min="5" max="5" width="7.5" customWidth="1"/>
    <col min="6" max="6" width="10.75" customWidth="1"/>
    <col min="7" max="16" width="3.58203125" customWidth="1"/>
    <col min="20" max="20" width="12.08203125" customWidth="1"/>
  </cols>
  <sheetData>
    <row r="1" spans="1:45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3.5" x14ac:dyDescent="0.55000000000000004">
      <c r="A2" s="1"/>
      <c r="B2" s="1"/>
      <c r="C2" s="20" t="s">
        <v>15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5.5" x14ac:dyDescent="0.35">
      <c r="A3" s="1"/>
      <c r="B3" s="1"/>
      <c r="C3" s="2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4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 t="s">
        <v>33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64" customHeight="1" x14ac:dyDescent="0.7">
      <c r="A5" s="1"/>
      <c r="B5" s="38"/>
      <c r="C5" s="4" t="s">
        <v>36</v>
      </c>
      <c r="D5" s="4" t="s">
        <v>4</v>
      </c>
      <c r="E5" s="3" t="s">
        <v>5</v>
      </c>
      <c r="F5" s="21" t="s">
        <v>17</v>
      </c>
      <c r="G5" s="25" t="s">
        <v>6</v>
      </c>
      <c r="H5" s="25" t="s">
        <v>7</v>
      </c>
      <c r="I5" s="25">
        <v>160</v>
      </c>
      <c r="J5" s="25">
        <v>161</v>
      </c>
      <c r="K5" s="25">
        <v>163</v>
      </c>
      <c r="L5" s="25" t="s">
        <v>8</v>
      </c>
      <c r="M5" s="39" t="s">
        <v>28</v>
      </c>
      <c r="N5" s="39" t="s">
        <v>39</v>
      </c>
      <c r="O5" s="1"/>
      <c r="P5" s="1"/>
      <c r="Q5" s="70" t="s">
        <v>169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4.5" customHeight="1" x14ac:dyDescent="0.35">
      <c r="A6" s="1"/>
      <c r="B6" s="37">
        <v>1</v>
      </c>
      <c r="C6" s="34" t="s">
        <v>132</v>
      </c>
      <c r="D6" s="34">
        <v>666301</v>
      </c>
      <c r="E6" s="61" t="s">
        <v>72</v>
      </c>
      <c r="F6" s="63" t="s">
        <v>126</v>
      </c>
      <c r="G6" s="24"/>
      <c r="H6" s="5"/>
      <c r="I6" s="5"/>
      <c r="J6" s="5"/>
      <c r="K6" s="5"/>
      <c r="L6" s="5"/>
      <c r="N6" s="40" t="s">
        <v>40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4.5" x14ac:dyDescent="0.35">
      <c r="A7" s="1"/>
      <c r="B7" s="37">
        <f t="shared" ref="B7:B38" si="0">B6+1</f>
        <v>2</v>
      </c>
      <c r="C7" s="34" t="s">
        <v>144</v>
      </c>
      <c r="D7" s="34">
        <v>646623</v>
      </c>
      <c r="E7" s="51" t="s">
        <v>46</v>
      </c>
      <c r="F7" s="64" t="s">
        <v>49</v>
      </c>
      <c r="G7" s="5"/>
      <c r="H7" s="5"/>
      <c r="I7" s="5"/>
      <c r="J7" s="5"/>
      <c r="K7" s="5"/>
      <c r="L7" s="5"/>
      <c r="N7" s="40" t="s">
        <v>40</v>
      </c>
      <c r="O7" s="1"/>
      <c r="P7" s="37"/>
      <c r="Q7" s="43" t="s">
        <v>41</v>
      </c>
      <c r="R7" s="37"/>
      <c r="S7" s="3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4.5" x14ac:dyDescent="0.35">
      <c r="A8" s="1"/>
      <c r="B8" s="37">
        <f t="shared" si="0"/>
        <v>3</v>
      </c>
      <c r="C8" s="34" t="s">
        <v>47</v>
      </c>
      <c r="D8" s="34">
        <v>650293</v>
      </c>
      <c r="E8" s="51" t="s">
        <v>48</v>
      </c>
      <c r="F8" s="34" t="s">
        <v>49</v>
      </c>
      <c r="G8" s="5"/>
      <c r="H8" s="5"/>
      <c r="I8" s="5"/>
      <c r="J8" s="5"/>
      <c r="K8" s="5"/>
      <c r="L8" s="5"/>
      <c r="N8" s="40" t="s">
        <v>40</v>
      </c>
      <c r="O8" s="1"/>
      <c r="P8" s="5"/>
      <c r="Q8" s="6" t="s">
        <v>10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4.5" x14ac:dyDescent="0.35">
      <c r="A9" s="1"/>
      <c r="B9" s="37">
        <f t="shared" si="0"/>
        <v>4</v>
      </c>
      <c r="C9" s="34" t="s">
        <v>139</v>
      </c>
      <c r="D9" s="34">
        <v>666148</v>
      </c>
      <c r="E9" s="61" t="s">
        <v>72</v>
      </c>
      <c r="F9" s="34" t="s">
        <v>18</v>
      </c>
      <c r="G9" s="5"/>
      <c r="H9" s="5"/>
      <c r="I9" s="5"/>
      <c r="J9" s="5"/>
      <c r="K9" s="5"/>
      <c r="L9" s="5"/>
      <c r="N9" s="40" t="s">
        <v>40</v>
      </c>
      <c r="O9" s="1"/>
      <c r="P9" s="24"/>
      <c r="Q9" s="6" t="s">
        <v>20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4.5" x14ac:dyDescent="0.35">
      <c r="A10" s="1"/>
      <c r="B10" s="37">
        <f t="shared" si="0"/>
        <v>5</v>
      </c>
      <c r="C10" s="34" t="s">
        <v>114</v>
      </c>
      <c r="D10" s="34">
        <v>656231</v>
      </c>
      <c r="E10" s="57" t="s">
        <v>19</v>
      </c>
      <c r="F10" s="34" t="s">
        <v>18</v>
      </c>
      <c r="G10" s="24"/>
      <c r="H10" s="5"/>
      <c r="I10" s="5"/>
      <c r="J10" s="5"/>
      <c r="K10" s="5"/>
      <c r="L10" s="5"/>
      <c r="N10" s="40" t="s">
        <v>40</v>
      </c>
      <c r="O10" s="1"/>
      <c r="P10" s="8"/>
      <c r="Q10" s="6" t="s">
        <v>11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4.5" x14ac:dyDescent="0.35">
      <c r="A11" s="1"/>
      <c r="B11" s="37">
        <f t="shared" si="0"/>
        <v>6</v>
      </c>
      <c r="C11" s="34" t="s">
        <v>59</v>
      </c>
      <c r="D11" s="34">
        <v>659204</v>
      </c>
      <c r="E11" s="52" t="s">
        <v>56</v>
      </c>
      <c r="F11" s="34" t="s">
        <v>60</v>
      </c>
      <c r="G11" s="24"/>
      <c r="H11" s="5"/>
      <c r="I11" s="5"/>
      <c r="J11" s="5"/>
      <c r="K11" s="5"/>
      <c r="L11" s="5"/>
      <c r="N11" s="40" t="s">
        <v>40</v>
      </c>
      <c r="O11" s="1"/>
      <c r="P11" s="9"/>
      <c r="Q11" s="10" t="s">
        <v>34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4.5" x14ac:dyDescent="0.35">
      <c r="A12" s="1"/>
      <c r="B12" s="37">
        <f t="shared" si="0"/>
        <v>7</v>
      </c>
      <c r="C12" s="34" t="s">
        <v>121</v>
      </c>
      <c r="D12" s="34">
        <v>662948</v>
      </c>
      <c r="E12" s="57" t="s">
        <v>72</v>
      </c>
      <c r="F12" s="34" t="s">
        <v>18</v>
      </c>
      <c r="G12" s="5"/>
      <c r="H12" s="5"/>
      <c r="I12" s="5"/>
      <c r="J12" s="5"/>
      <c r="K12" s="5"/>
      <c r="L12" s="5"/>
      <c r="N12" s="40" t="s">
        <v>40</v>
      </c>
      <c r="O12" s="1"/>
      <c r="P12" s="11"/>
      <c r="Q12" s="6" t="s">
        <v>35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4.5" x14ac:dyDescent="0.35">
      <c r="A13" s="1"/>
      <c r="B13" s="37">
        <f t="shared" si="0"/>
        <v>8</v>
      </c>
      <c r="C13" s="34" t="s">
        <v>151</v>
      </c>
      <c r="D13" s="34">
        <v>594209</v>
      </c>
      <c r="E13" s="61" t="s">
        <v>48</v>
      </c>
      <c r="F13" s="34" t="s">
        <v>84</v>
      </c>
      <c r="G13" s="5"/>
      <c r="H13" s="5"/>
      <c r="I13" s="5"/>
      <c r="J13" s="5"/>
      <c r="K13" s="5"/>
      <c r="L13" s="8"/>
      <c r="M13" s="34"/>
      <c r="N13" s="40" t="s">
        <v>40</v>
      </c>
      <c r="O13" s="1"/>
      <c r="P13" s="12"/>
      <c r="Q13" s="6" t="s">
        <v>13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4.5" x14ac:dyDescent="0.35">
      <c r="A14" s="1"/>
      <c r="B14" s="37">
        <f t="shared" si="0"/>
        <v>9</v>
      </c>
      <c r="C14" s="34" t="s">
        <v>110</v>
      </c>
      <c r="D14" s="34">
        <v>666225</v>
      </c>
      <c r="E14" s="57" t="s">
        <v>72</v>
      </c>
      <c r="F14" s="34" t="s">
        <v>60</v>
      </c>
      <c r="G14" s="5"/>
      <c r="H14" s="5"/>
      <c r="I14" s="5"/>
      <c r="J14" s="5"/>
      <c r="K14" s="5"/>
      <c r="L14" s="5"/>
      <c r="N14" s="40" t="s">
        <v>40</v>
      </c>
      <c r="O14" s="1"/>
      <c r="P14" s="31"/>
      <c r="Q14" s="32" t="s">
        <v>27</v>
      </c>
      <c r="R14" s="30"/>
      <c r="S14" s="30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4.5" x14ac:dyDescent="0.35">
      <c r="A15" s="1"/>
      <c r="B15" s="37">
        <f t="shared" si="0"/>
        <v>10</v>
      </c>
      <c r="C15" s="34" t="s">
        <v>61</v>
      </c>
      <c r="D15" s="34">
        <v>655581</v>
      </c>
      <c r="E15" s="52" t="s">
        <v>62</v>
      </c>
      <c r="F15" s="34" t="s">
        <v>63</v>
      </c>
      <c r="G15" s="24"/>
      <c r="H15" s="5"/>
      <c r="I15" s="5"/>
      <c r="J15" s="5"/>
      <c r="K15" s="5"/>
      <c r="L15" s="5"/>
      <c r="N15" s="40" t="s">
        <v>40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4.5" x14ac:dyDescent="0.35">
      <c r="A16" s="1"/>
      <c r="B16" s="37">
        <f t="shared" si="0"/>
        <v>11</v>
      </c>
      <c r="C16" s="34" t="s">
        <v>78</v>
      </c>
      <c r="D16" s="34">
        <v>660262</v>
      </c>
      <c r="E16" s="54" t="s">
        <v>69</v>
      </c>
      <c r="F16" s="34" t="s">
        <v>60</v>
      </c>
      <c r="G16" s="24"/>
      <c r="H16" s="5"/>
      <c r="I16" s="5"/>
      <c r="J16" s="5"/>
      <c r="K16" s="5"/>
      <c r="L16" s="5"/>
      <c r="N16" s="40" t="s">
        <v>40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4.5" x14ac:dyDescent="0.35">
      <c r="A17" s="1"/>
      <c r="B17" s="37">
        <f t="shared" si="0"/>
        <v>12</v>
      </c>
      <c r="C17" s="34" t="s">
        <v>115</v>
      </c>
      <c r="D17" s="34">
        <v>637626</v>
      </c>
      <c r="E17" s="57" t="s">
        <v>69</v>
      </c>
      <c r="F17" s="34" t="s">
        <v>116</v>
      </c>
      <c r="G17" s="24"/>
      <c r="H17" s="5"/>
      <c r="I17" s="5"/>
      <c r="J17" s="5"/>
      <c r="K17" s="5"/>
      <c r="L17" s="5"/>
      <c r="N17" s="40" t="s">
        <v>40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4.5" x14ac:dyDescent="0.35">
      <c r="A18" s="1"/>
      <c r="B18" s="37">
        <f t="shared" si="0"/>
        <v>13</v>
      </c>
      <c r="C18" s="34" t="s">
        <v>135</v>
      </c>
      <c r="D18" s="34">
        <v>666803</v>
      </c>
      <c r="E18" s="61" t="s">
        <v>72</v>
      </c>
      <c r="F18" s="34" t="s">
        <v>58</v>
      </c>
      <c r="G18" s="5"/>
      <c r="H18" s="5"/>
      <c r="I18" s="5"/>
      <c r="J18" s="5"/>
      <c r="K18" s="5"/>
      <c r="L18" s="5"/>
      <c r="N18" s="40" t="s">
        <v>40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4.5" x14ac:dyDescent="0.35">
      <c r="A19" s="1"/>
      <c r="B19" s="37">
        <f t="shared" si="0"/>
        <v>14</v>
      </c>
      <c r="C19" s="34" t="s">
        <v>98</v>
      </c>
      <c r="D19" s="34">
        <v>646469</v>
      </c>
      <c r="E19" s="57" t="s">
        <v>19</v>
      </c>
      <c r="F19" s="34" t="s">
        <v>60</v>
      </c>
      <c r="G19" s="24"/>
      <c r="H19" s="5"/>
      <c r="I19" s="5"/>
      <c r="J19" s="5"/>
      <c r="K19" s="5"/>
      <c r="L19" s="5"/>
      <c r="N19" s="40" t="s">
        <v>40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4.5" x14ac:dyDescent="0.35">
      <c r="A20" s="1"/>
      <c r="B20" s="37">
        <f t="shared" si="0"/>
        <v>15</v>
      </c>
      <c r="C20" s="34" t="s">
        <v>93</v>
      </c>
      <c r="D20" s="34">
        <v>657693</v>
      </c>
      <c r="E20" s="55" t="s">
        <v>62</v>
      </c>
      <c r="F20" s="34" t="s">
        <v>60</v>
      </c>
      <c r="G20" s="5"/>
      <c r="H20" s="5"/>
      <c r="I20" s="5"/>
      <c r="J20" s="5"/>
      <c r="K20" s="5"/>
      <c r="L20" s="5"/>
      <c r="N20" s="40" t="s">
        <v>40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4.5" x14ac:dyDescent="0.35">
      <c r="A21" s="1"/>
      <c r="B21" s="37">
        <f t="shared" si="0"/>
        <v>16</v>
      </c>
      <c r="C21" s="34" t="s">
        <v>91</v>
      </c>
      <c r="D21" s="34">
        <v>659179</v>
      </c>
      <c r="E21" s="55" t="s">
        <v>56</v>
      </c>
      <c r="F21" s="34" t="s">
        <v>60</v>
      </c>
      <c r="G21" s="5"/>
      <c r="H21" s="5"/>
      <c r="I21" s="5"/>
      <c r="J21" s="5"/>
      <c r="K21" s="5"/>
      <c r="L21" s="5"/>
      <c r="N21" s="40" t="s">
        <v>40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4.5" x14ac:dyDescent="0.35">
      <c r="A22" s="1"/>
      <c r="B22" s="37">
        <f t="shared" si="0"/>
        <v>17</v>
      </c>
      <c r="C22" s="34" t="s">
        <v>92</v>
      </c>
      <c r="D22" s="34">
        <v>659180</v>
      </c>
      <c r="E22" s="55" t="s">
        <v>62</v>
      </c>
      <c r="F22" s="34" t="s">
        <v>60</v>
      </c>
      <c r="G22" s="5"/>
      <c r="H22" s="5"/>
      <c r="I22" s="5"/>
      <c r="J22" s="5"/>
      <c r="K22" s="5"/>
      <c r="L22" s="5"/>
      <c r="N22" s="40" t="s">
        <v>40</v>
      </c>
      <c r="O22" s="1"/>
      <c r="P22" s="4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4.5" x14ac:dyDescent="0.35">
      <c r="A23" s="1"/>
      <c r="B23" s="37">
        <f t="shared" si="0"/>
        <v>18</v>
      </c>
      <c r="C23" s="34" t="s">
        <v>117</v>
      </c>
      <c r="D23" s="34">
        <v>656232</v>
      </c>
      <c r="E23" s="57" t="s">
        <v>19</v>
      </c>
      <c r="F23" s="34" t="s">
        <v>18</v>
      </c>
      <c r="G23" s="24"/>
      <c r="H23" s="5"/>
      <c r="I23" s="5"/>
      <c r="J23" s="5"/>
      <c r="K23" s="5"/>
      <c r="L23" s="5"/>
      <c r="N23" s="40" t="s">
        <v>40</v>
      </c>
      <c r="O23" s="1"/>
      <c r="P23" s="4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4.5" x14ac:dyDescent="0.35">
      <c r="A24" s="1"/>
      <c r="B24" s="37">
        <f t="shared" si="0"/>
        <v>19</v>
      </c>
      <c r="C24" s="68" t="s">
        <v>76</v>
      </c>
      <c r="D24" s="68">
        <v>659601</v>
      </c>
      <c r="E24" s="69" t="s">
        <v>72</v>
      </c>
      <c r="F24" s="68" t="s">
        <v>58</v>
      </c>
      <c r="G24" s="5"/>
      <c r="H24" s="5"/>
      <c r="I24" s="5"/>
      <c r="J24" s="5"/>
      <c r="K24" s="5"/>
      <c r="L24" s="5"/>
      <c r="N24" s="40" t="s">
        <v>40</v>
      </c>
      <c r="O24" s="1"/>
      <c r="P24" s="4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4.5" x14ac:dyDescent="0.35">
      <c r="A25" s="1"/>
      <c r="B25" s="37">
        <f t="shared" si="0"/>
        <v>20</v>
      </c>
      <c r="C25" s="34" t="s">
        <v>149</v>
      </c>
      <c r="D25" s="34">
        <v>663324</v>
      </c>
      <c r="E25" s="61" t="s">
        <v>72</v>
      </c>
      <c r="F25" s="34" t="s">
        <v>84</v>
      </c>
      <c r="G25" s="24"/>
      <c r="H25" s="5"/>
      <c r="I25" s="5"/>
      <c r="J25" s="5"/>
      <c r="K25" s="5"/>
      <c r="L25" s="5"/>
      <c r="M25" s="63"/>
      <c r="N25" s="40" t="s">
        <v>40</v>
      </c>
      <c r="O25" s="1"/>
      <c r="P25" s="4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4.5" x14ac:dyDescent="0.35">
      <c r="A26" s="1"/>
      <c r="B26" s="37">
        <f t="shared" si="0"/>
        <v>21</v>
      </c>
      <c r="C26" s="34" t="s">
        <v>94</v>
      </c>
      <c r="D26" s="34">
        <v>666644</v>
      </c>
      <c r="E26" s="55" t="s">
        <v>72</v>
      </c>
      <c r="F26" s="34" t="s">
        <v>60</v>
      </c>
      <c r="G26" s="24"/>
      <c r="H26" s="5"/>
      <c r="I26" s="5"/>
      <c r="J26" s="5"/>
      <c r="K26" s="5"/>
      <c r="L26" s="5"/>
      <c r="N26" s="40" t="s">
        <v>40</v>
      </c>
      <c r="O26" s="1"/>
      <c r="P26" s="42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4.5" x14ac:dyDescent="0.35">
      <c r="A27" s="1"/>
      <c r="B27" s="37">
        <f t="shared" si="0"/>
        <v>22</v>
      </c>
      <c r="C27" s="34" t="s">
        <v>83</v>
      </c>
      <c r="D27" s="34">
        <v>663593</v>
      </c>
      <c r="E27" s="55" t="s">
        <v>72</v>
      </c>
      <c r="F27" s="34" t="s">
        <v>84</v>
      </c>
      <c r="G27" s="5"/>
      <c r="H27" s="5"/>
      <c r="I27" s="5"/>
      <c r="J27" s="5"/>
      <c r="K27" s="5"/>
      <c r="L27" s="5"/>
      <c r="M27" s="67"/>
      <c r="N27" s="40" t="s">
        <v>128</v>
      </c>
      <c r="O27" s="1"/>
      <c r="P27" s="42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4.5" x14ac:dyDescent="0.35">
      <c r="A28" s="1"/>
      <c r="B28" s="37">
        <f t="shared" si="0"/>
        <v>23</v>
      </c>
      <c r="C28" s="34" t="s">
        <v>55</v>
      </c>
      <c r="D28" s="34">
        <v>642173</v>
      </c>
      <c r="E28" s="51" t="s">
        <v>56</v>
      </c>
      <c r="F28" s="34" t="s">
        <v>49</v>
      </c>
      <c r="G28" s="5"/>
      <c r="H28" s="5"/>
      <c r="I28" s="5"/>
      <c r="J28" s="5"/>
      <c r="K28" s="5"/>
      <c r="L28" s="5"/>
      <c r="M28" s="34"/>
      <c r="N28" s="40" t="s">
        <v>40</v>
      </c>
      <c r="O28" s="1"/>
      <c r="P28" s="4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4.5" x14ac:dyDescent="0.35">
      <c r="A29" s="1"/>
      <c r="B29" s="37">
        <f t="shared" si="0"/>
        <v>24</v>
      </c>
      <c r="C29" s="34" t="s">
        <v>86</v>
      </c>
      <c r="D29" s="34">
        <v>666636</v>
      </c>
      <c r="E29" s="55" t="s">
        <v>72</v>
      </c>
      <c r="F29" s="34" t="s">
        <v>18</v>
      </c>
      <c r="G29" s="5"/>
      <c r="H29" s="5"/>
      <c r="I29" s="5"/>
      <c r="J29" s="5"/>
      <c r="K29" s="5"/>
      <c r="L29" s="5"/>
      <c r="M29" s="34"/>
      <c r="N29" s="40" t="s">
        <v>40</v>
      </c>
      <c r="O29" s="1"/>
      <c r="P29" s="4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4.5" x14ac:dyDescent="0.35">
      <c r="A30" s="1"/>
      <c r="B30" s="37">
        <f t="shared" si="0"/>
        <v>25</v>
      </c>
      <c r="C30" s="34" t="s">
        <v>103</v>
      </c>
      <c r="D30" s="34">
        <v>662864</v>
      </c>
      <c r="E30" s="57" t="s">
        <v>62</v>
      </c>
      <c r="F30" s="34" t="s">
        <v>60</v>
      </c>
      <c r="G30" s="24"/>
      <c r="H30" s="5"/>
      <c r="I30" s="5"/>
      <c r="J30" s="5"/>
      <c r="K30" s="5"/>
      <c r="L30" s="5"/>
      <c r="M30" s="34"/>
      <c r="N30" s="40" t="s">
        <v>40</v>
      </c>
      <c r="O30" s="1"/>
      <c r="P30" s="4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4.5" x14ac:dyDescent="0.35">
      <c r="A31" s="1"/>
      <c r="B31" s="37">
        <f t="shared" si="0"/>
        <v>26</v>
      </c>
      <c r="C31" s="34" t="s">
        <v>75</v>
      </c>
      <c r="D31" s="34">
        <v>646376</v>
      </c>
      <c r="E31" s="54" t="s">
        <v>62</v>
      </c>
      <c r="F31" s="34" t="s">
        <v>58</v>
      </c>
      <c r="G31" s="24"/>
      <c r="H31" s="5"/>
      <c r="I31" s="5"/>
      <c r="J31" s="5"/>
      <c r="K31" s="5"/>
      <c r="L31" s="5"/>
      <c r="M31" s="34"/>
      <c r="N31" s="40" t="s">
        <v>40</v>
      </c>
      <c r="O31" s="1"/>
      <c r="P31" s="42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4.5" x14ac:dyDescent="0.35">
      <c r="A32" s="1"/>
      <c r="B32" s="37">
        <f t="shared" si="0"/>
        <v>27</v>
      </c>
      <c r="C32" s="34" t="s">
        <v>113</v>
      </c>
      <c r="D32" s="34">
        <v>666226</v>
      </c>
      <c r="E32" s="57" t="s">
        <v>48</v>
      </c>
      <c r="F32" s="34" t="s">
        <v>49</v>
      </c>
      <c r="G32" s="5"/>
      <c r="H32" s="5"/>
      <c r="I32" s="5"/>
      <c r="J32" s="5"/>
      <c r="K32" s="5"/>
      <c r="L32" s="5"/>
      <c r="M32" s="34"/>
      <c r="N32" s="40" t="s">
        <v>40</v>
      </c>
      <c r="O32" s="1"/>
      <c r="P32" s="4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4.5" x14ac:dyDescent="0.35">
      <c r="A33" s="1"/>
      <c r="B33" s="37">
        <f t="shared" si="0"/>
        <v>28</v>
      </c>
      <c r="C33" s="34" t="s">
        <v>71</v>
      </c>
      <c r="D33" s="34">
        <v>666452</v>
      </c>
      <c r="E33" s="52" t="s">
        <v>72</v>
      </c>
      <c r="F33" s="34" t="s">
        <v>18</v>
      </c>
      <c r="G33" s="5"/>
      <c r="H33" s="5"/>
      <c r="I33" s="5"/>
      <c r="J33" s="5"/>
      <c r="K33" s="5"/>
      <c r="L33" s="5"/>
      <c r="M33" s="34"/>
      <c r="N33" s="40" t="s">
        <v>40</v>
      </c>
      <c r="O33" s="1"/>
      <c r="P33" s="42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4.5" x14ac:dyDescent="0.35">
      <c r="A34" s="1"/>
      <c r="B34" s="37">
        <f t="shared" si="0"/>
        <v>29</v>
      </c>
      <c r="C34" s="34" t="s">
        <v>85</v>
      </c>
      <c r="D34" s="34">
        <v>659247</v>
      </c>
      <c r="E34" s="55" t="s">
        <v>62</v>
      </c>
      <c r="F34" s="34" t="s">
        <v>60</v>
      </c>
      <c r="G34" s="5"/>
      <c r="H34" s="5"/>
      <c r="I34" s="9"/>
      <c r="J34" s="5"/>
      <c r="K34" s="5"/>
      <c r="L34" s="5"/>
      <c r="M34" s="34"/>
      <c r="N34" s="40" t="s">
        <v>40</v>
      </c>
      <c r="O34" s="1"/>
      <c r="P34" s="4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4.5" x14ac:dyDescent="0.35">
      <c r="A35" s="1"/>
      <c r="B35" s="37">
        <f t="shared" si="0"/>
        <v>30</v>
      </c>
      <c r="C35" s="34" t="s">
        <v>74</v>
      </c>
      <c r="D35" s="34">
        <v>666821</v>
      </c>
      <c r="E35" s="52" t="s">
        <v>72</v>
      </c>
      <c r="F35" s="34" t="s">
        <v>52</v>
      </c>
      <c r="G35" s="24"/>
      <c r="H35" s="5"/>
      <c r="I35" s="5"/>
      <c r="J35" s="5"/>
      <c r="K35" s="5"/>
      <c r="L35" s="5"/>
      <c r="M35" s="34"/>
      <c r="N35" s="40" t="s">
        <v>40</v>
      </c>
      <c r="O35" s="1"/>
      <c r="P35" s="4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4.5" x14ac:dyDescent="0.35">
      <c r="A36" s="1"/>
      <c r="B36" s="37">
        <f t="shared" si="0"/>
        <v>31</v>
      </c>
      <c r="C36" s="34" t="s">
        <v>50</v>
      </c>
      <c r="D36" s="34">
        <v>645409</v>
      </c>
      <c r="E36" s="51" t="s">
        <v>51</v>
      </c>
      <c r="F36" s="34" t="s">
        <v>52</v>
      </c>
      <c r="G36" s="24"/>
      <c r="H36" s="5"/>
      <c r="I36" s="5"/>
      <c r="J36" s="5"/>
      <c r="K36" s="5"/>
      <c r="L36" s="5"/>
      <c r="M36" s="34"/>
      <c r="N36" s="40" t="s">
        <v>40</v>
      </c>
      <c r="O36" s="1"/>
      <c r="P36" s="4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4.5" x14ac:dyDescent="0.35">
      <c r="A37" s="1"/>
      <c r="B37" s="37">
        <f t="shared" si="0"/>
        <v>32</v>
      </c>
      <c r="C37" s="34" t="s">
        <v>122</v>
      </c>
      <c r="D37" s="34">
        <v>654438</v>
      </c>
      <c r="E37" s="55" t="s">
        <v>62</v>
      </c>
      <c r="F37" s="34" t="s">
        <v>84</v>
      </c>
      <c r="G37" s="24"/>
      <c r="H37" s="5"/>
      <c r="I37" s="5"/>
      <c r="J37" s="5"/>
      <c r="K37" s="5"/>
      <c r="L37" s="5"/>
      <c r="M37" s="34"/>
      <c r="N37" s="40" t="s">
        <v>40</v>
      </c>
      <c r="O37" s="1"/>
      <c r="P37" s="4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4.5" x14ac:dyDescent="0.35">
      <c r="A38" s="1"/>
      <c r="B38" s="37">
        <f t="shared" si="0"/>
        <v>33</v>
      </c>
      <c r="C38" s="34" t="s">
        <v>67</v>
      </c>
      <c r="D38" s="34">
        <v>613337</v>
      </c>
      <c r="E38" s="51" t="s">
        <v>48</v>
      </c>
      <c r="F38" s="34" t="s">
        <v>60</v>
      </c>
      <c r="G38" s="24"/>
      <c r="H38" s="5"/>
      <c r="I38" s="5"/>
      <c r="J38" s="5"/>
      <c r="K38" s="5"/>
      <c r="L38" s="5"/>
      <c r="M38" s="34"/>
      <c r="N38" s="40" t="s">
        <v>40</v>
      </c>
      <c r="O38" s="1"/>
      <c r="P38" s="42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4.5" x14ac:dyDescent="0.35">
      <c r="A39" s="1"/>
      <c r="B39" s="37">
        <f t="shared" ref="B39:B58" si="1">B38+1</f>
        <v>34</v>
      </c>
      <c r="C39" s="34" t="s">
        <v>77</v>
      </c>
      <c r="D39" s="34">
        <v>661752</v>
      </c>
      <c r="E39" s="54" t="s">
        <v>69</v>
      </c>
      <c r="F39" s="34" t="s">
        <v>60</v>
      </c>
      <c r="G39" s="5"/>
      <c r="H39" s="5"/>
      <c r="I39" s="5"/>
      <c r="J39" s="5"/>
      <c r="K39" s="5"/>
      <c r="L39" s="5"/>
      <c r="M39" s="34"/>
      <c r="N39" s="40" t="s">
        <v>40</v>
      </c>
      <c r="O39" s="1"/>
      <c r="P39" s="42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4.5" x14ac:dyDescent="0.35">
      <c r="A40" s="1"/>
      <c r="B40" s="37">
        <f t="shared" si="1"/>
        <v>35</v>
      </c>
      <c r="C40" s="34" t="s">
        <v>57</v>
      </c>
      <c r="D40" s="34">
        <v>646735</v>
      </c>
      <c r="E40" s="52" t="s">
        <v>19</v>
      </c>
      <c r="F40" s="34" t="s">
        <v>58</v>
      </c>
      <c r="G40" s="24"/>
      <c r="H40" s="5"/>
      <c r="I40" s="5"/>
      <c r="J40" s="5"/>
      <c r="K40" s="5"/>
      <c r="L40" s="5"/>
      <c r="M40" s="34"/>
      <c r="N40" s="40" t="s">
        <v>40</v>
      </c>
      <c r="O40" s="1"/>
      <c r="P40" s="4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4.5" x14ac:dyDescent="0.35">
      <c r="A41" s="1"/>
      <c r="B41" s="37">
        <f t="shared" si="1"/>
        <v>36</v>
      </c>
      <c r="C41" s="34" t="s">
        <v>95</v>
      </c>
      <c r="D41" s="34">
        <v>661522</v>
      </c>
      <c r="E41" s="55" t="s">
        <v>62</v>
      </c>
      <c r="F41" s="34" t="s">
        <v>60</v>
      </c>
      <c r="G41" s="5"/>
      <c r="H41" s="5"/>
      <c r="I41" s="5"/>
      <c r="J41" s="5"/>
      <c r="K41" s="5"/>
      <c r="L41" s="5"/>
      <c r="M41" s="34"/>
      <c r="N41" s="40" t="s">
        <v>40</v>
      </c>
      <c r="O41" s="1"/>
      <c r="P41" s="42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4.5" x14ac:dyDescent="0.35">
      <c r="A42" s="1"/>
      <c r="B42" s="37">
        <f t="shared" si="1"/>
        <v>37</v>
      </c>
      <c r="C42" s="34" t="s">
        <v>104</v>
      </c>
      <c r="D42" s="34">
        <v>639643</v>
      </c>
      <c r="E42" s="55" t="s">
        <v>56</v>
      </c>
      <c r="F42" s="34" t="s">
        <v>49</v>
      </c>
      <c r="G42" s="5"/>
      <c r="H42" s="5"/>
      <c r="I42" s="5"/>
      <c r="J42" s="5"/>
      <c r="K42" s="5"/>
      <c r="L42" s="5"/>
      <c r="M42" s="34"/>
      <c r="N42" s="40" t="s">
        <v>40</v>
      </c>
      <c r="O42" s="1"/>
      <c r="P42" s="42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4.5" x14ac:dyDescent="0.35">
      <c r="A43" s="1"/>
      <c r="B43" s="37">
        <f t="shared" si="1"/>
        <v>38</v>
      </c>
      <c r="C43" s="34" t="s">
        <v>68</v>
      </c>
      <c r="D43" s="34">
        <v>642164</v>
      </c>
      <c r="E43" s="52" t="s">
        <v>69</v>
      </c>
      <c r="F43" s="34" t="s">
        <v>49</v>
      </c>
      <c r="G43" s="5"/>
      <c r="H43" s="5"/>
      <c r="I43" s="5"/>
      <c r="J43" s="5"/>
      <c r="K43" s="5"/>
      <c r="L43" s="5"/>
      <c r="M43" s="34"/>
      <c r="N43" s="40" t="s">
        <v>40</v>
      </c>
      <c r="O43" s="1"/>
      <c r="P43" s="42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4.5" x14ac:dyDescent="0.35">
      <c r="A44" s="1"/>
      <c r="B44" s="37">
        <f t="shared" si="1"/>
        <v>39</v>
      </c>
      <c r="C44" s="34" t="s">
        <v>118</v>
      </c>
      <c r="D44" s="34">
        <v>654416</v>
      </c>
      <c r="E44" s="57" t="s">
        <v>72</v>
      </c>
      <c r="F44" s="34" t="s">
        <v>80</v>
      </c>
      <c r="G44" s="24"/>
      <c r="H44" s="5"/>
      <c r="I44" s="5"/>
      <c r="J44" s="5"/>
      <c r="K44" s="5"/>
      <c r="L44" s="5"/>
      <c r="M44" s="34"/>
      <c r="N44" s="40" t="s">
        <v>40</v>
      </c>
      <c r="O44" s="1"/>
      <c r="P44" s="42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4.5" x14ac:dyDescent="0.35">
      <c r="A45" s="1"/>
      <c r="B45" s="37">
        <f t="shared" si="1"/>
        <v>40</v>
      </c>
      <c r="C45" s="34" t="s">
        <v>70</v>
      </c>
      <c r="D45" s="34">
        <v>657651</v>
      </c>
      <c r="E45" s="52" t="s">
        <v>56</v>
      </c>
      <c r="F45" s="34" t="s">
        <v>49</v>
      </c>
      <c r="G45" s="5"/>
      <c r="H45" s="5"/>
      <c r="I45" s="5"/>
      <c r="J45" s="5"/>
      <c r="K45" s="5"/>
      <c r="L45" s="5"/>
      <c r="M45" s="34"/>
      <c r="N45" s="40" t="s">
        <v>40</v>
      </c>
      <c r="O45" s="1"/>
      <c r="P45" s="42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4.5" x14ac:dyDescent="0.35">
      <c r="A46" s="1"/>
      <c r="B46" s="37">
        <f t="shared" si="1"/>
        <v>41</v>
      </c>
      <c r="C46" s="34" t="s">
        <v>131</v>
      </c>
      <c r="D46" s="34">
        <v>656659</v>
      </c>
      <c r="E46" s="61" t="s">
        <v>69</v>
      </c>
      <c r="F46" s="34" t="s">
        <v>63</v>
      </c>
      <c r="G46" s="24"/>
      <c r="H46" s="5"/>
      <c r="I46" s="5"/>
      <c r="J46" s="5"/>
      <c r="K46" s="5"/>
      <c r="L46" s="5"/>
      <c r="M46" s="34"/>
      <c r="N46" s="40" t="s">
        <v>40</v>
      </c>
      <c r="O46" s="1"/>
      <c r="P46" s="42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4.5" x14ac:dyDescent="0.35">
      <c r="A47" s="1"/>
      <c r="B47" s="37">
        <f t="shared" si="1"/>
        <v>42</v>
      </c>
      <c r="C47" s="34" t="s">
        <v>66</v>
      </c>
      <c r="D47" s="34">
        <v>631790</v>
      </c>
      <c r="E47" s="52" t="s">
        <v>56</v>
      </c>
      <c r="F47" s="34" t="s">
        <v>58</v>
      </c>
      <c r="G47" s="5"/>
      <c r="H47" s="5"/>
      <c r="I47" s="5"/>
      <c r="J47" s="5"/>
      <c r="K47" s="5"/>
      <c r="L47" s="5"/>
      <c r="M47" s="34"/>
      <c r="N47" s="40" t="s">
        <v>127</v>
      </c>
      <c r="O47" s="1"/>
      <c r="P47" s="42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4.5" x14ac:dyDescent="0.35">
      <c r="A48" s="1"/>
      <c r="B48" s="37">
        <f t="shared" si="1"/>
        <v>43</v>
      </c>
      <c r="C48" s="34" t="s">
        <v>81</v>
      </c>
      <c r="D48" s="34">
        <v>625760</v>
      </c>
      <c r="E48" s="54" t="s">
        <v>48</v>
      </c>
      <c r="F48" s="34" t="s">
        <v>82</v>
      </c>
      <c r="G48" s="24"/>
      <c r="H48" s="9"/>
      <c r="I48" s="5"/>
      <c r="J48" s="5"/>
      <c r="K48" s="5"/>
      <c r="L48" s="5"/>
      <c r="M48" s="34"/>
      <c r="N48" s="40" t="s">
        <v>127</v>
      </c>
      <c r="O48" s="1"/>
      <c r="P48" s="42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4.5" x14ac:dyDescent="0.35">
      <c r="A49" s="1"/>
      <c r="B49" s="37">
        <f t="shared" si="1"/>
        <v>44</v>
      </c>
      <c r="C49" s="34" t="s">
        <v>133</v>
      </c>
      <c r="D49" s="34">
        <v>652051</v>
      </c>
      <c r="E49" s="57" t="s">
        <v>19</v>
      </c>
      <c r="F49" s="34" t="s">
        <v>84</v>
      </c>
      <c r="G49" s="24"/>
      <c r="H49" s="9"/>
      <c r="I49" s="5"/>
      <c r="J49" s="5"/>
      <c r="K49" s="5"/>
      <c r="L49" s="5"/>
      <c r="M49" s="34"/>
      <c r="N49" s="40" t="s">
        <v>127</v>
      </c>
      <c r="O49" s="1"/>
      <c r="P49" s="42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4.5" x14ac:dyDescent="0.35">
      <c r="A50" s="1"/>
      <c r="B50" s="37">
        <f t="shared" si="1"/>
        <v>45</v>
      </c>
      <c r="C50" s="34" t="s">
        <v>134</v>
      </c>
      <c r="D50" s="34">
        <v>662688</v>
      </c>
      <c r="E50" s="61" t="s">
        <v>72</v>
      </c>
      <c r="F50" s="34" t="s">
        <v>84</v>
      </c>
      <c r="G50" s="24"/>
      <c r="H50" s="5"/>
      <c r="I50" s="5"/>
      <c r="J50" s="5"/>
      <c r="K50" s="9"/>
      <c r="L50" s="5"/>
      <c r="M50" s="34"/>
      <c r="N50" s="40" t="s">
        <v>40</v>
      </c>
      <c r="O50" s="1"/>
      <c r="P50" s="42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4.5" x14ac:dyDescent="0.35">
      <c r="A51" s="1"/>
      <c r="B51" s="37">
        <f t="shared" si="1"/>
        <v>46</v>
      </c>
      <c r="C51" s="34" t="s">
        <v>146</v>
      </c>
      <c r="D51" s="34">
        <v>645506</v>
      </c>
      <c r="E51" s="61" t="s">
        <v>62</v>
      </c>
      <c r="F51" s="34" t="s">
        <v>49</v>
      </c>
      <c r="G51" s="5"/>
      <c r="H51" s="5"/>
      <c r="I51" s="5"/>
      <c r="J51" s="5"/>
      <c r="K51" s="5"/>
      <c r="L51" s="5"/>
      <c r="M51" s="34"/>
      <c r="N51" s="40" t="s">
        <v>40</v>
      </c>
      <c r="O51" s="1"/>
      <c r="P51" s="42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4.5" x14ac:dyDescent="0.35">
      <c r="A52" s="1"/>
      <c r="B52" s="37">
        <f t="shared" si="1"/>
        <v>47</v>
      </c>
      <c r="C52" s="34" t="s">
        <v>79</v>
      </c>
      <c r="D52" s="34">
        <v>660378</v>
      </c>
      <c r="E52" s="54" t="s">
        <v>62</v>
      </c>
      <c r="F52" s="34" t="s">
        <v>80</v>
      </c>
      <c r="G52" s="5"/>
      <c r="H52" s="5"/>
      <c r="I52" s="5"/>
      <c r="J52" s="5"/>
      <c r="K52" s="5"/>
      <c r="L52" s="5"/>
      <c r="M52" s="34"/>
      <c r="N52" s="40" t="s">
        <v>127</v>
      </c>
      <c r="O52" s="1"/>
      <c r="P52" s="42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4.5" x14ac:dyDescent="0.35">
      <c r="A53" s="1"/>
      <c r="B53" s="37">
        <f t="shared" si="1"/>
        <v>48</v>
      </c>
      <c r="C53" s="37" t="s">
        <v>166</v>
      </c>
      <c r="D53" s="34">
        <v>662869</v>
      </c>
      <c r="E53" s="52" t="s">
        <v>72</v>
      </c>
      <c r="F53" s="37" t="s">
        <v>58</v>
      </c>
      <c r="G53" s="5"/>
      <c r="H53" s="5"/>
      <c r="I53" s="5"/>
      <c r="J53" s="5"/>
      <c r="K53" s="5"/>
      <c r="L53" s="5"/>
      <c r="M53" s="37"/>
      <c r="N53" s="40" t="s">
        <v>40</v>
      </c>
      <c r="O53" s="1"/>
      <c r="P53" s="42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4.5" x14ac:dyDescent="0.35">
      <c r="A54" s="1"/>
      <c r="B54" s="37">
        <f t="shared" si="1"/>
        <v>49</v>
      </c>
      <c r="C54" s="34" t="s">
        <v>150</v>
      </c>
      <c r="D54" s="34">
        <v>634886</v>
      </c>
      <c r="E54" s="61" t="s">
        <v>48</v>
      </c>
      <c r="F54" s="34" t="s">
        <v>84</v>
      </c>
      <c r="G54" s="24"/>
      <c r="H54" s="5"/>
      <c r="I54" s="5"/>
      <c r="J54" s="5"/>
      <c r="K54" s="5"/>
      <c r="L54" s="5"/>
      <c r="M54" s="34"/>
      <c r="N54" s="40" t="s">
        <v>40</v>
      </c>
      <c r="O54" s="1"/>
      <c r="P54" s="42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4.5" x14ac:dyDescent="0.35">
      <c r="A55" s="1"/>
      <c r="B55" s="37">
        <f t="shared" si="1"/>
        <v>50</v>
      </c>
      <c r="C55" s="34" t="s">
        <v>73</v>
      </c>
      <c r="D55" s="34">
        <v>656578</v>
      </c>
      <c r="E55" s="52" t="s">
        <v>72</v>
      </c>
      <c r="F55" s="34" t="s">
        <v>60</v>
      </c>
      <c r="G55" s="24"/>
      <c r="H55" s="5"/>
      <c r="I55" s="5"/>
      <c r="J55" s="5"/>
      <c r="K55" s="5"/>
      <c r="L55" s="5"/>
      <c r="M55" s="34"/>
      <c r="N55" s="40" t="s">
        <v>40</v>
      </c>
      <c r="O55" s="1"/>
      <c r="P55" s="42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4.5" x14ac:dyDescent="0.35">
      <c r="A56" s="1"/>
      <c r="B56" s="37">
        <f t="shared" si="1"/>
        <v>51</v>
      </c>
      <c r="C56" s="34" t="s">
        <v>125</v>
      </c>
      <c r="D56" s="34">
        <v>660697</v>
      </c>
      <c r="E56" s="55" t="s">
        <v>56</v>
      </c>
      <c r="F56" s="34" t="s">
        <v>126</v>
      </c>
      <c r="G56" s="24"/>
      <c r="H56" s="5"/>
      <c r="I56" s="5"/>
      <c r="J56" s="5"/>
      <c r="K56" s="5"/>
      <c r="L56" s="5"/>
      <c r="M56" s="34"/>
      <c r="N56" s="40" t="s">
        <v>40</v>
      </c>
      <c r="O56" s="1"/>
      <c r="P56" s="42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4.5" x14ac:dyDescent="0.35">
      <c r="A57" s="1"/>
      <c r="B57" s="37">
        <f t="shared" si="1"/>
        <v>52</v>
      </c>
      <c r="C57" s="34" t="s">
        <v>123</v>
      </c>
      <c r="D57" s="34">
        <v>660695</v>
      </c>
      <c r="E57" s="55" t="s">
        <v>56</v>
      </c>
      <c r="F57" s="34" t="s">
        <v>126</v>
      </c>
      <c r="G57" s="24"/>
      <c r="H57" s="5"/>
      <c r="I57" s="5"/>
      <c r="J57" s="5"/>
      <c r="K57" s="5"/>
      <c r="L57" s="5"/>
      <c r="M57" s="34"/>
      <c r="N57" s="40" t="s">
        <v>40</v>
      </c>
      <c r="O57" s="1"/>
      <c r="P57" s="42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4.5" x14ac:dyDescent="0.35">
      <c r="A58" s="1"/>
      <c r="B58" s="37">
        <f t="shared" si="1"/>
        <v>53</v>
      </c>
      <c r="C58" s="34" t="s">
        <v>124</v>
      </c>
      <c r="D58" s="34">
        <v>660696</v>
      </c>
      <c r="E58" s="55" t="s">
        <v>56</v>
      </c>
      <c r="F58" s="34" t="s">
        <v>126</v>
      </c>
      <c r="G58" s="24"/>
      <c r="H58" s="5"/>
      <c r="I58" s="5"/>
      <c r="J58" s="5"/>
      <c r="K58" s="5"/>
      <c r="L58" s="5"/>
      <c r="M58" s="34"/>
      <c r="N58" s="40" t="s">
        <v>40</v>
      </c>
      <c r="O58" s="1"/>
      <c r="P58" s="42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4.5" x14ac:dyDescent="0.35">
      <c r="A59" s="1"/>
      <c r="O59" s="1"/>
      <c r="P59" s="42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4.5" x14ac:dyDescent="0.35">
      <c r="A60" s="1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1"/>
      <c r="P60" s="42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4.5" x14ac:dyDescent="0.35">
      <c r="A61" s="1"/>
      <c r="B61" s="37"/>
      <c r="C61" s="34"/>
      <c r="D61" s="34"/>
      <c r="E61" s="57"/>
      <c r="F61" s="34"/>
      <c r="G61" s="34"/>
      <c r="H61" s="34"/>
      <c r="I61" s="34"/>
      <c r="J61" s="34"/>
      <c r="K61" s="34"/>
      <c r="L61" s="34"/>
      <c r="M61" s="34"/>
      <c r="N61" s="40"/>
      <c r="O61" s="1"/>
      <c r="P61" s="42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4.5" x14ac:dyDescent="0.35">
      <c r="A62" s="1"/>
      <c r="B62" s="37"/>
      <c r="C62" s="34"/>
      <c r="D62" s="34"/>
      <c r="E62" s="57"/>
      <c r="F62" s="34"/>
      <c r="G62" s="34"/>
      <c r="H62" s="34"/>
      <c r="I62" s="34"/>
      <c r="J62" s="34"/>
      <c r="K62" s="34"/>
      <c r="L62" s="34"/>
      <c r="M62" s="34"/>
      <c r="N62" s="40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4.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4.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8.5" x14ac:dyDescent="0.45">
      <c r="A65" s="1"/>
      <c r="B65" s="1"/>
      <c r="C65" s="15" t="s">
        <v>14</v>
      </c>
      <c r="D65" s="16"/>
      <c r="E65" s="16"/>
      <c r="F65" s="16"/>
      <c r="G65" s="16"/>
      <c r="H65" s="16"/>
      <c r="I65" s="16"/>
      <c r="J65" s="16"/>
      <c r="K65" s="9"/>
      <c r="L65" s="18"/>
      <c r="M65" s="18"/>
      <c r="N65" s="18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8.5" x14ac:dyDescent="0.45">
      <c r="A66" s="1"/>
      <c r="B66" s="1"/>
      <c r="C66" s="15" t="s">
        <v>42</v>
      </c>
      <c r="D66" s="16"/>
      <c r="E66" s="16"/>
      <c r="F66" s="16"/>
      <c r="G66" s="16"/>
      <c r="H66" s="16"/>
      <c r="I66" s="16"/>
      <c r="J66" s="16"/>
      <c r="K66" s="9"/>
      <c r="L66" s="18"/>
      <c r="M66" s="18"/>
      <c r="N66" s="18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4.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4.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4.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4.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4.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4.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4.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4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4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4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4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4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4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4.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4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4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4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4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4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4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4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4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4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4.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4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4.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4.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4.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4.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4.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4.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4.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4.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14.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14.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4.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14.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14.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4.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4.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4.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14.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14.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4.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14.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4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4.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4.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4.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4.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4.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4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14.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4.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4.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4.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14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4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4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4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4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4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ht="14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4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4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4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14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4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14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4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4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14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ht="14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4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ht="14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ht="14.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ht="14.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ht="14.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3:14" ht="14.5" x14ac:dyDescent="0.3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3:14" ht="14.5" x14ac:dyDescent="0.3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</sheetData>
  <sortState xmlns:xlrd2="http://schemas.microsoft.com/office/spreadsheetml/2017/richdata2" ref="C6:N58">
    <sortCondition ref="C6:C58"/>
  </sortState>
  <phoneticPr fontId="2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0F982-08F6-4477-A31C-D65222062046}">
  <dimension ref="A1:AE40"/>
  <sheetViews>
    <sheetView zoomScale="80" zoomScaleNormal="80" workbookViewId="0">
      <selection activeCell="R5" sqref="R5"/>
    </sheetView>
  </sheetViews>
  <sheetFormatPr defaultRowHeight="14" x14ac:dyDescent="0.3"/>
  <cols>
    <col min="2" max="2" width="3.58203125" customWidth="1"/>
    <col min="3" max="3" width="13.9140625" customWidth="1"/>
    <col min="7" max="7" width="10.6640625" customWidth="1"/>
    <col min="8" max="15" width="3.58203125" customWidth="1"/>
    <col min="17" max="17" width="3.58203125" customWidth="1"/>
  </cols>
  <sheetData>
    <row r="1" spans="1:31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3.5" x14ac:dyDescent="0.55000000000000004">
      <c r="A2" s="1"/>
      <c r="B2" s="1"/>
      <c r="C2" s="20" t="s">
        <v>43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5" x14ac:dyDescent="0.35">
      <c r="A3" s="1"/>
      <c r="B3" s="1"/>
      <c r="C3" s="2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4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57" x14ac:dyDescent="0.7">
      <c r="A5" s="1"/>
      <c r="B5" s="45"/>
      <c r="C5" s="4" t="s">
        <v>3</v>
      </c>
      <c r="D5" s="4" t="s">
        <v>4</v>
      </c>
      <c r="E5" s="3" t="s">
        <v>5</v>
      </c>
      <c r="F5" s="3" t="s">
        <v>9</v>
      </c>
      <c r="G5" s="3" t="s">
        <v>17</v>
      </c>
      <c r="H5" s="25" t="s">
        <v>6</v>
      </c>
      <c r="I5" s="25" t="s">
        <v>7</v>
      </c>
      <c r="J5" s="25">
        <v>160</v>
      </c>
      <c r="K5" s="25">
        <v>161</v>
      </c>
      <c r="L5" s="25">
        <v>163</v>
      </c>
      <c r="M5" s="25" t="s">
        <v>8</v>
      </c>
      <c r="N5" s="39" t="s">
        <v>28</v>
      </c>
      <c r="O5" s="39" t="s">
        <v>39</v>
      </c>
      <c r="P5" s="1"/>
      <c r="Q5" s="1"/>
      <c r="R5" s="70" t="s">
        <v>169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4.5" x14ac:dyDescent="0.35">
      <c r="A6" s="1"/>
      <c r="B6" s="46">
        <v>1</v>
      </c>
      <c r="C6" s="36" t="s">
        <v>145</v>
      </c>
      <c r="D6" s="65" t="s">
        <v>101</v>
      </c>
      <c r="E6" s="57" t="s">
        <v>102</v>
      </c>
      <c r="F6" s="47" t="s">
        <v>29</v>
      </c>
      <c r="G6" s="57" t="s">
        <v>60</v>
      </c>
      <c r="H6" s="5"/>
      <c r="I6" s="5"/>
      <c r="J6" s="5"/>
      <c r="K6" s="5"/>
      <c r="L6" s="5"/>
      <c r="M6" s="5"/>
      <c r="N6" s="31"/>
      <c r="O6" s="48" t="s">
        <v>40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4.5" x14ac:dyDescent="0.35">
      <c r="A7" s="1"/>
      <c r="B7" s="46">
        <f>B6+1</f>
        <v>2</v>
      </c>
      <c r="C7" s="60" t="s">
        <v>87</v>
      </c>
      <c r="D7" s="56" t="s">
        <v>88</v>
      </c>
      <c r="E7" s="55" t="s">
        <v>89</v>
      </c>
      <c r="F7" s="47" t="s">
        <v>29</v>
      </c>
      <c r="G7" s="55" t="s">
        <v>90</v>
      </c>
      <c r="H7" s="5"/>
      <c r="I7" s="5"/>
      <c r="J7" s="5"/>
      <c r="K7" s="5"/>
      <c r="L7" s="5"/>
      <c r="M7" s="5"/>
      <c r="N7" s="31"/>
      <c r="O7" s="48" t="s">
        <v>128</v>
      </c>
      <c r="P7" s="1"/>
      <c r="Q7" s="46"/>
      <c r="R7" s="49" t="s">
        <v>41</v>
      </c>
      <c r="S7" s="46"/>
      <c r="T7" s="46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4.5" x14ac:dyDescent="0.35">
      <c r="A8" s="1"/>
      <c r="B8" s="46">
        <f t="shared" ref="B8:B20" si="0">B7+1</f>
        <v>3</v>
      </c>
      <c r="C8" s="60" t="s">
        <v>64</v>
      </c>
      <c r="D8" s="53" t="s">
        <v>65</v>
      </c>
      <c r="E8" s="52" t="s">
        <v>48</v>
      </c>
      <c r="F8" s="47" t="s">
        <v>29</v>
      </c>
      <c r="G8" s="52" t="s">
        <v>63</v>
      </c>
      <c r="H8" s="5"/>
      <c r="I8" s="5"/>
      <c r="J8" s="5"/>
      <c r="K8" s="5"/>
      <c r="L8" s="5"/>
      <c r="M8" s="5"/>
      <c r="N8" s="31"/>
      <c r="O8" s="48" t="s">
        <v>128</v>
      </c>
      <c r="P8" s="1"/>
      <c r="Q8" s="5"/>
      <c r="R8" s="6" t="s">
        <v>10</v>
      </c>
      <c r="S8" s="50"/>
      <c r="T8" s="50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4.5" x14ac:dyDescent="0.35">
      <c r="A9" s="1"/>
      <c r="B9" s="46">
        <f t="shared" si="0"/>
        <v>4</v>
      </c>
      <c r="C9" s="60" t="s">
        <v>158</v>
      </c>
      <c r="D9" s="62" t="s">
        <v>159</v>
      </c>
      <c r="E9" s="55" t="s">
        <v>89</v>
      </c>
      <c r="F9" s="47" t="s">
        <v>29</v>
      </c>
      <c r="G9" s="61" t="s">
        <v>82</v>
      </c>
      <c r="H9" s="8"/>
      <c r="I9" s="8"/>
      <c r="J9" s="8"/>
      <c r="K9" s="8"/>
      <c r="L9" s="8"/>
      <c r="M9" s="8"/>
      <c r="N9" s="48"/>
      <c r="O9" s="48"/>
      <c r="P9" s="1"/>
      <c r="Q9" s="24"/>
      <c r="R9" s="6" t="s">
        <v>20</v>
      </c>
      <c r="S9" s="50"/>
      <c r="T9" s="50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4.5" x14ac:dyDescent="0.35">
      <c r="A10" s="1"/>
      <c r="B10" s="46">
        <f t="shared" si="0"/>
        <v>5</v>
      </c>
      <c r="C10" s="36" t="s">
        <v>99</v>
      </c>
      <c r="D10" s="58" t="s">
        <v>100</v>
      </c>
      <c r="E10" s="52" t="s">
        <v>48</v>
      </c>
      <c r="F10" s="47" t="s">
        <v>29</v>
      </c>
      <c r="G10" s="57" t="s">
        <v>60</v>
      </c>
      <c r="H10" s="24"/>
      <c r="I10" s="5"/>
      <c r="J10" s="5"/>
      <c r="K10" s="5"/>
      <c r="L10" s="5"/>
      <c r="M10" s="5"/>
      <c r="N10" s="31"/>
      <c r="O10" s="48" t="s">
        <v>40</v>
      </c>
      <c r="P10" s="1"/>
      <c r="Q10" s="8"/>
      <c r="R10" s="6" t="s">
        <v>11</v>
      </c>
      <c r="S10" s="50"/>
      <c r="T10" s="50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4.5" x14ac:dyDescent="0.35">
      <c r="A11" s="1"/>
      <c r="B11" s="46">
        <f t="shared" si="0"/>
        <v>6</v>
      </c>
      <c r="C11" s="36" t="s">
        <v>53</v>
      </c>
      <c r="D11" s="66" t="s">
        <v>54</v>
      </c>
      <c r="E11" s="51" t="s">
        <v>48</v>
      </c>
      <c r="F11" s="47" t="s">
        <v>29</v>
      </c>
      <c r="G11" s="51" t="s">
        <v>49</v>
      </c>
      <c r="H11" s="5"/>
      <c r="I11" s="5"/>
      <c r="J11" s="5"/>
      <c r="K11" s="5"/>
      <c r="L11" s="5"/>
      <c r="M11" s="5"/>
      <c r="N11" s="31"/>
      <c r="O11" s="48" t="s">
        <v>40</v>
      </c>
      <c r="P11" s="1"/>
      <c r="Q11" s="9"/>
      <c r="R11" s="10" t="s">
        <v>34</v>
      </c>
      <c r="S11" s="50"/>
      <c r="T11" s="50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4.5" x14ac:dyDescent="0.35">
      <c r="A12" s="1"/>
      <c r="B12" s="46">
        <f t="shared" si="0"/>
        <v>7</v>
      </c>
      <c r="C12" s="36" t="s">
        <v>112</v>
      </c>
      <c r="D12" s="58" t="s">
        <v>111</v>
      </c>
      <c r="E12" s="57" t="s">
        <v>106</v>
      </c>
      <c r="F12" s="47" t="s">
        <v>29</v>
      </c>
      <c r="G12" s="51" t="s">
        <v>49</v>
      </c>
      <c r="H12" s="5"/>
      <c r="I12" s="5"/>
      <c r="J12" s="5"/>
      <c r="K12" s="5"/>
      <c r="L12" s="5"/>
      <c r="M12" s="5"/>
      <c r="N12" s="31"/>
      <c r="O12" s="48" t="s">
        <v>40</v>
      </c>
      <c r="P12" s="1"/>
      <c r="Q12" s="11"/>
      <c r="R12" s="6" t="s">
        <v>35</v>
      </c>
      <c r="S12" s="50"/>
      <c r="T12" s="50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4.5" x14ac:dyDescent="0.35">
      <c r="A13" s="1"/>
      <c r="B13" s="46">
        <f t="shared" si="0"/>
        <v>8</v>
      </c>
      <c r="C13" s="36" t="s">
        <v>119</v>
      </c>
      <c r="D13" s="58" t="s">
        <v>120</v>
      </c>
      <c r="E13" s="55" t="s">
        <v>46</v>
      </c>
      <c r="F13" s="47" t="s">
        <v>29</v>
      </c>
      <c r="G13" s="57" t="s">
        <v>18</v>
      </c>
      <c r="H13" s="5"/>
      <c r="I13" s="5"/>
      <c r="J13" s="5"/>
      <c r="K13" s="5"/>
      <c r="L13" s="5"/>
      <c r="M13" s="5"/>
      <c r="N13" s="31"/>
      <c r="O13" s="48" t="s">
        <v>40</v>
      </c>
      <c r="P13" s="1"/>
      <c r="Q13" s="12"/>
      <c r="R13" s="6" t="s">
        <v>13</v>
      </c>
      <c r="S13" s="50"/>
      <c r="T13" s="50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4.5" x14ac:dyDescent="0.35">
      <c r="A14" s="1"/>
      <c r="B14" s="46">
        <f t="shared" si="0"/>
        <v>9</v>
      </c>
      <c r="C14" s="36" t="s">
        <v>136</v>
      </c>
      <c r="D14" s="62" t="s">
        <v>137</v>
      </c>
      <c r="E14" s="61" t="s">
        <v>138</v>
      </c>
      <c r="F14" s="47" t="s">
        <v>29</v>
      </c>
      <c r="G14" s="57" t="s">
        <v>18</v>
      </c>
      <c r="H14" s="5"/>
      <c r="I14" s="5"/>
      <c r="J14" s="5"/>
      <c r="K14" s="5"/>
      <c r="L14" s="5"/>
      <c r="M14" s="5"/>
      <c r="N14" s="31"/>
      <c r="O14" s="48" t="s">
        <v>40</v>
      </c>
      <c r="P14" s="1"/>
      <c r="Q14" s="31"/>
      <c r="R14" s="32" t="s">
        <v>27</v>
      </c>
      <c r="S14" s="30"/>
      <c r="T14" s="30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4.5" x14ac:dyDescent="0.35">
      <c r="A15" s="1"/>
      <c r="B15" s="46">
        <f t="shared" si="0"/>
        <v>10</v>
      </c>
      <c r="C15" s="36" t="s">
        <v>156</v>
      </c>
      <c r="D15" s="62" t="s">
        <v>160</v>
      </c>
      <c r="E15" s="57" t="s">
        <v>102</v>
      </c>
      <c r="F15" s="47" t="s">
        <v>29</v>
      </c>
      <c r="G15" s="61" t="s">
        <v>49</v>
      </c>
      <c r="H15" s="5"/>
      <c r="I15" s="5"/>
      <c r="J15" s="5"/>
      <c r="K15" s="5"/>
      <c r="L15" s="5"/>
      <c r="M15" s="5"/>
      <c r="N15" s="31"/>
      <c r="O15" s="48" t="s">
        <v>40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4.5" x14ac:dyDescent="0.35">
      <c r="A16" s="1"/>
      <c r="B16" s="46">
        <f t="shared" si="0"/>
        <v>11</v>
      </c>
      <c r="C16" s="36" t="s">
        <v>157</v>
      </c>
      <c r="D16" s="62" t="s">
        <v>161</v>
      </c>
      <c r="E16" s="61" t="s">
        <v>138</v>
      </c>
      <c r="F16" s="47" t="s">
        <v>29</v>
      </c>
      <c r="G16" s="61" t="s">
        <v>30</v>
      </c>
      <c r="H16" s="5"/>
      <c r="I16" s="5"/>
      <c r="J16" s="5"/>
      <c r="K16" s="5"/>
      <c r="L16" s="5"/>
      <c r="M16" s="5"/>
      <c r="N16" s="31"/>
      <c r="O16" s="48" t="s">
        <v>40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4.5" x14ac:dyDescent="0.35">
      <c r="A17" s="1"/>
      <c r="B17" s="46">
        <f t="shared" si="0"/>
        <v>12</v>
      </c>
      <c r="C17" s="36" t="s">
        <v>130</v>
      </c>
      <c r="D17" s="58" t="s">
        <v>129</v>
      </c>
      <c r="E17" s="57" t="s">
        <v>56</v>
      </c>
      <c r="F17" s="47" t="s">
        <v>29</v>
      </c>
      <c r="G17" s="57" t="s">
        <v>63</v>
      </c>
      <c r="H17" s="5"/>
      <c r="I17" s="5"/>
      <c r="J17" s="5"/>
      <c r="K17" s="5"/>
      <c r="L17" s="5"/>
      <c r="M17" s="5"/>
      <c r="N17" s="31"/>
      <c r="O17" s="48" t="s">
        <v>40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4.5" x14ac:dyDescent="0.35">
      <c r="A18" s="1"/>
      <c r="B18" s="46">
        <f t="shared" si="0"/>
        <v>13</v>
      </c>
      <c r="C18" s="36" t="s">
        <v>140</v>
      </c>
      <c r="D18" s="62" t="s">
        <v>141</v>
      </c>
      <c r="E18" s="55" t="s">
        <v>46</v>
      </c>
      <c r="F18" s="47" t="s">
        <v>29</v>
      </c>
      <c r="G18" s="57" t="s">
        <v>18</v>
      </c>
      <c r="H18" s="5"/>
      <c r="I18" s="5"/>
      <c r="J18" s="5"/>
      <c r="K18" s="5"/>
      <c r="L18" s="5"/>
      <c r="M18" s="5"/>
      <c r="N18" s="31"/>
      <c r="O18" s="48" t="s">
        <v>40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5" x14ac:dyDescent="0.35">
      <c r="A19" s="1"/>
      <c r="B19" s="46">
        <f t="shared" si="0"/>
        <v>14</v>
      </c>
      <c r="C19" s="36" t="s">
        <v>96</v>
      </c>
      <c r="D19" s="56" t="s">
        <v>97</v>
      </c>
      <c r="E19" s="55" t="s">
        <v>46</v>
      </c>
      <c r="F19" s="47" t="s">
        <v>29</v>
      </c>
      <c r="G19" s="51" t="s">
        <v>49</v>
      </c>
      <c r="H19" s="24"/>
      <c r="I19" s="5"/>
      <c r="J19" s="5"/>
      <c r="K19" s="5"/>
      <c r="L19" s="5"/>
      <c r="M19" s="5"/>
      <c r="N19" s="31"/>
      <c r="O19" s="48" t="s">
        <v>40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4.5" x14ac:dyDescent="0.35">
      <c r="A20" s="1"/>
      <c r="B20" s="46">
        <f t="shared" si="0"/>
        <v>15</v>
      </c>
      <c r="C20" s="36" t="s">
        <v>105</v>
      </c>
      <c r="D20" s="58" t="s">
        <v>107</v>
      </c>
      <c r="E20" s="57" t="s">
        <v>106</v>
      </c>
      <c r="F20" s="47" t="s">
        <v>29</v>
      </c>
      <c r="G20" s="57" t="s">
        <v>18</v>
      </c>
      <c r="H20" s="5"/>
      <c r="I20" s="5"/>
      <c r="J20" s="5"/>
      <c r="K20" s="5"/>
      <c r="L20" s="5"/>
      <c r="M20" s="5"/>
      <c r="N20" s="31"/>
      <c r="O20" s="48" t="s">
        <v>40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4.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4.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4.5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4.5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4.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4.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4.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4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4.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4.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5" x14ac:dyDescent="0.35">
      <c r="A35" s="1"/>
      <c r="B35" s="1"/>
      <c r="C35" s="17" t="s">
        <v>25</v>
      </c>
      <c r="D35" s="19"/>
      <c r="E35" s="19"/>
      <c r="F35" s="19"/>
      <c r="G35" s="19"/>
      <c r="H35" s="19"/>
      <c r="I35" s="28"/>
      <c r="J35" s="28"/>
      <c r="K35" s="28"/>
      <c r="L35" s="14"/>
      <c r="M35" s="14"/>
      <c r="N35" s="14"/>
      <c r="O35" s="1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5" x14ac:dyDescent="0.35">
      <c r="C36" s="17" t="s">
        <v>26</v>
      </c>
      <c r="D36" s="19"/>
      <c r="E36" s="19"/>
      <c r="F36" s="19"/>
      <c r="G36" s="19"/>
      <c r="H36" s="19"/>
      <c r="I36" s="19"/>
      <c r="J36" s="19"/>
      <c r="K36" s="19"/>
      <c r="L36" s="14"/>
      <c r="M36" s="14"/>
      <c r="N36" s="14"/>
      <c r="O36" s="1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5" x14ac:dyDescent="0.35">
      <c r="C37" s="17" t="s">
        <v>44</v>
      </c>
      <c r="D37" s="19"/>
      <c r="E37" s="19"/>
      <c r="F37" s="19"/>
      <c r="G37" s="19"/>
      <c r="H37" s="19"/>
      <c r="I37" s="19"/>
      <c r="J37" s="19"/>
      <c r="K37" s="19"/>
      <c r="L37" s="14"/>
      <c r="M37" s="14"/>
      <c r="N37" s="14"/>
      <c r="O37" s="14"/>
    </row>
    <row r="38" spans="1:31" ht="15.5" x14ac:dyDescent="0.35">
      <c r="C38" s="29"/>
      <c r="D38" s="27"/>
      <c r="E38" s="27"/>
      <c r="F38" s="27"/>
      <c r="G38" s="27"/>
      <c r="H38" s="27"/>
      <c r="I38" s="19"/>
      <c r="J38" s="19"/>
      <c r="K38" s="19"/>
      <c r="L38" s="14"/>
      <c r="M38" s="14"/>
      <c r="N38" s="14"/>
      <c r="O38" s="14"/>
    </row>
    <row r="39" spans="1:31" ht="14.5" x14ac:dyDescent="0.35">
      <c r="C39" s="13"/>
      <c r="D39" s="13"/>
      <c r="E39" s="13"/>
      <c r="F39" s="13"/>
      <c r="G39" s="13"/>
      <c r="H39" s="14"/>
      <c r="I39" s="14"/>
      <c r="J39" s="14"/>
      <c r="K39" s="1"/>
      <c r="L39" s="1"/>
      <c r="M39" s="1"/>
      <c r="N39" s="1"/>
      <c r="O39" s="1"/>
    </row>
    <row r="40" spans="1:31" ht="14.5" x14ac:dyDescent="0.3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sortState xmlns:xlrd2="http://schemas.microsoft.com/office/spreadsheetml/2017/richdata2" ref="C6:M20">
    <sortCondition ref="C6:C20"/>
  </sortState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2E289-32C0-460B-85C0-1F915F233A23}">
  <sheetPr>
    <tabColor theme="7" tint="0.39997558519241921"/>
  </sheetPr>
  <dimension ref="A1:AR52"/>
  <sheetViews>
    <sheetView zoomScale="80" zoomScaleNormal="80" workbookViewId="0">
      <selection activeCell="N21" sqref="N21"/>
    </sheetView>
  </sheetViews>
  <sheetFormatPr defaultRowHeight="14" x14ac:dyDescent="0.3"/>
  <cols>
    <col min="1" max="1" width="2.83203125" customWidth="1"/>
    <col min="2" max="2" width="10.5" customWidth="1"/>
    <col min="5" max="5" width="10.33203125" customWidth="1"/>
    <col min="6" max="11" width="3.58203125" customWidth="1"/>
    <col min="17" max="17" width="11.9140625" customWidth="1"/>
  </cols>
  <sheetData>
    <row r="1" spans="1:44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3.5" x14ac:dyDescent="0.55000000000000004">
      <c r="A2" s="1"/>
      <c r="B2" s="20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5.5" x14ac:dyDescent="0.35">
      <c r="A3" s="1"/>
      <c r="B3" s="2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4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40.5" x14ac:dyDescent="0.7">
      <c r="A5" s="1"/>
      <c r="B5" s="4" t="s">
        <v>24</v>
      </c>
      <c r="C5" s="21" t="s">
        <v>4</v>
      </c>
      <c r="D5" s="21" t="s">
        <v>5</v>
      </c>
      <c r="E5" s="21" t="s">
        <v>17</v>
      </c>
      <c r="F5" s="26" t="s">
        <v>7</v>
      </c>
      <c r="G5" s="26">
        <v>160</v>
      </c>
      <c r="H5" s="26">
        <v>161</v>
      </c>
      <c r="I5" s="26" t="s">
        <v>8</v>
      </c>
      <c r="J5" s="1"/>
      <c r="K5" s="1"/>
      <c r="L5" s="70" t="s">
        <v>169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4.5" customHeight="1" x14ac:dyDescent="0.7">
      <c r="A6" s="1"/>
      <c r="B6" s="74" t="s">
        <v>162</v>
      </c>
      <c r="C6" s="72"/>
      <c r="D6" s="72"/>
      <c r="E6" s="72"/>
      <c r="F6" s="73"/>
      <c r="G6" s="73"/>
      <c r="H6" s="73"/>
      <c r="I6" s="73"/>
      <c r="J6" s="1"/>
      <c r="K6" s="1"/>
      <c r="L6" s="7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4.5" customHeight="1" x14ac:dyDescent="0.7">
      <c r="A7" s="1"/>
      <c r="B7" s="74" t="s">
        <v>163</v>
      </c>
      <c r="C7" s="77">
        <v>515782</v>
      </c>
      <c r="D7" s="75" t="s">
        <v>155</v>
      </c>
      <c r="E7" s="76" t="s">
        <v>58</v>
      </c>
      <c r="F7" s="5"/>
      <c r="G7" s="5"/>
      <c r="H7" s="5"/>
      <c r="I7" s="5"/>
      <c r="J7" s="1"/>
      <c r="K7" s="1"/>
      <c r="L7" s="7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4.5" customHeight="1" x14ac:dyDescent="0.7">
      <c r="A8" s="1"/>
      <c r="B8" s="74" t="s">
        <v>167</v>
      </c>
      <c r="C8" s="77">
        <v>639933</v>
      </c>
      <c r="D8" s="74" t="s">
        <v>155</v>
      </c>
      <c r="E8" s="78" t="s">
        <v>84</v>
      </c>
      <c r="F8" s="73"/>
      <c r="G8" s="73"/>
      <c r="H8" s="73"/>
      <c r="I8" s="73"/>
      <c r="J8" s="1"/>
      <c r="K8" s="1"/>
      <c r="L8" s="7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4.5" x14ac:dyDescent="0.35">
      <c r="A9" s="1"/>
      <c r="B9" s="59" t="s">
        <v>108</v>
      </c>
      <c r="C9" s="35">
        <v>343563</v>
      </c>
      <c r="D9" s="59" t="s">
        <v>109</v>
      </c>
      <c r="E9" s="59" t="s">
        <v>60</v>
      </c>
      <c r="F9" s="5"/>
      <c r="G9" s="5"/>
      <c r="H9" s="5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4.5" x14ac:dyDescent="0.35">
      <c r="A10" s="1"/>
      <c r="B10" s="23" t="s">
        <v>142</v>
      </c>
      <c r="C10" s="61" t="s">
        <v>143</v>
      </c>
      <c r="D10" s="61" t="s">
        <v>32</v>
      </c>
      <c r="E10" s="7" t="s">
        <v>126</v>
      </c>
      <c r="F10" s="5"/>
      <c r="G10" s="5"/>
      <c r="H10" s="5"/>
      <c r="I10" s="5"/>
      <c r="J10" s="1"/>
      <c r="K10" s="5"/>
      <c r="L10" s="6" t="s">
        <v>10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4.5" x14ac:dyDescent="0.35">
      <c r="A11" s="1"/>
      <c r="B11" s="23" t="s">
        <v>153</v>
      </c>
      <c r="C11" s="61" t="s">
        <v>154</v>
      </c>
      <c r="D11" s="61" t="s">
        <v>155</v>
      </c>
      <c r="E11" s="7" t="s">
        <v>18</v>
      </c>
      <c r="F11" s="5"/>
      <c r="G11" s="5"/>
      <c r="H11" s="5"/>
      <c r="I11" s="5"/>
      <c r="J11" s="1"/>
      <c r="K11" s="8"/>
      <c r="L11" s="6" t="s">
        <v>11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4.5" x14ac:dyDescent="0.35">
      <c r="A12" s="1"/>
      <c r="B12" s="23" t="s">
        <v>147</v>
      </c>
      <c r="C12" s="61" t="s">
        <v>148</v>
      </c>
      <c r="D12" s="61" t="s">
        <v>23</v>
      </c>
      <c r="E12" s="7" t="s">
        <v>49</v>
      </c>
      <c r="F12" s="5"/>
      <c r="G12" s="5"/>
      <c r="H12" s="5"/>
      <c r="I12" s="5"/>
      <c r="J12" s="1"/>
      <c r="K12" s="9"/>
      <c r="L12" s="10" t="s">
        <v>12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4.5" x14ac:dyDescent="0.35">
      <c r="A13" s="1"/>
      <c r="B13" s="23" t="s">
        <v>165</v>
      </c>
      <c r="C13" s="79" t="s">
        <v>168</v>
      </c>
      <c r="D13" s="79" t="s">
        <v>155</v>
      </c>
      <c r="E13" s="7" t="s">
        <v>18</v>
      </c>
      <c r="F13" s="7"/>
      <c r="G13" s="7"/>
      <c r="H13" s="7"/>
      <c r="I13" s="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4.5" x14ac:dyDescent="0.35">
      <c r="A14" s="1"/>
      <c r="B14" s="23" t="s">
        <v>21</v>
      </c>
      <c r="C14" s="22" t="s">
        <v>22</v>
      </c>
      <c r="D14" s="44" t="s">
        <v>45</v>
      </c>
      <c r="E14" s="7" t="s">
        <v>18</v>
      </c>
      <c r="F14" s="5"/>
      <c r="G14" s="5"/>
      <c r="H14" s="5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4.5" x14ac:dyDescent="0.35">
      <c r="A15" s="1"/>
      <c r="B15" s="23" t="s">
        <v>38</v>
      </c>
      <c r="C15" s="41" t="s">
        <v>37</v>
      </c>
      <c r="D15" s="44" t="s">
        <v>23</v>
      </c>
      <c r="E15" s="7" t="s">
        <v>18</v>
      </c>
      <c r="F15" s="5"/>
      <c r="G15" s="5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4.5" x14ac:dyDescent="0.35">
      <c r="A16" s="1"/>
      <c r="B16" s="33" t="s">
        <v>31</v>
      </c>
      <c r="C16" s="35">
        <v>341570</v>
      </c>
      <c r="D16" s="33" t="s">
        <v>32</v>
      </c>
      <c r="E16" s="33" t="s">
        <v>30</v>
      </c>
      <c r="F16" s="5"/>
      <c r="G16" s="5"/>
      <c r="H16" s="5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4.5" x14ac:dyDescent="0.35">
      <c r="A17" s="1"/>
      <c r="B17" s="71" t="s">
        <v>164</v>
      </c>
      <c r="C17" s="35"/>
      <c r="D17" s="33" t="s">
        <v>32</v>
      </c>
      <c r="E17" s="33" t="s">
        <v>30</v>
      </c>
      <c r="F17" s="33"/>
      <c r="G17" s="33"/>
      <c r="H17" s="33"/>
      <c r="I17" s="3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4.5" x14ac:dyDescent="0.35">
      <c r="A18" s="1"/>
      <c r="B18" s="71" t="s">
        <v>152</v>
      </c>
      <c r="C18" s="35">
        <v>650711</v>
      </c>
      <c r="D18" s="71" t="s">
        <v>109</v>
      </c>
      <c r="E18" s="33" t="s">
        <v>30</v>
      </c>
      <c r="F18" s="5"/>
      <c r="G18" s="5"/>
      <c r="H18" s="5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4.5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4.5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4.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4.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4.5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4.5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4.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4.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4.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4.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4.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4.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4.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4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4.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4.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4.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4.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4.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4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4.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4.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4.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4.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4.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4.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4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4.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4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4.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4.5" x14ac:dyDescent="0.3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4.5" x14ac:dyDescent="0.3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4.5" x14ac:dyDescent="0.3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4.5" x14ac:dyDescent="0.35">
      <c r="B52" s="1"/>
      <c r="C52" s="1"/>
      <c r="D52" s="1"/>
      <c r="E52" s="1"/>
      <c r="F52" s="1"/>
      <c r="G52" s="1"/>
      <c r="H52" s="1"/>
      <c r="I52" s="1"/>
    </row>
  </sheetData>
  <phoneticPr fontId="2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Cadet Students</vt:lpstr>
      <vt:lpstr>Cadre</vt:lpstr>
      <vt:lpstr>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BPADGETT</dc:creator>
  <cp:lastModifiedBy>BPADGETT</cp:lastModifiedBy>
  <dcterms:created xsi:type="dcterms:W3CDTF">2020-01-12T07:36:25Z</dcterms:created>
  <dcterms:modified xsi:type="dcterms:W3CDTF">2021-06-12T23:10:42Z</dcterms:modified>
</cp:coreProperties>
</file>